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Sheet1!$A$1:$J$40</definedName>
  </definedNames>
  <calcPr calcId="152511"/>
</workbook>
</file>

<file path=xl/calcChain.xml><?xml version="1.0" encoding="utf-8"?>
<calcChain xmlns="http://schemas.openxmlformats.org/spreadsheetml/2006/main">
  <c r="H11" i="1" l="1"/>
  <c r="H12" i="1"/>
  <c r="H13" i="1"/>
  <c r="H14" i="1"/>
  <c r="H15" i="1" l="1"/>
</calcChain>
</file>

<file path=xl/sharedStrings.xml><?xml version="1.0" encoding="utf-8"?>
<sst xmlns="http://schemas.openxmlformats.org/spreadsheetml/2006/main" count="49" uniqueCount="43">
  <si>
    <t>プログラム・ランキング・記録集申込書</t>
    <rPh sb="12" eb="14">
      <t>キロク</t>
    </rPh>
    <rPh sb="14" eb="15">
      <t>シュウ</t>
    </rPh>
    <rPh sb="15" eb="18">
      <t>モウシコミショ</t>
    </rPh>
    <phoneticPr fontId="6"/>
  </si>
  <si>
    <t>市町村名</t>
    <rPh sb="0" eb="3">
      <t>シチョウソン</t>
    </rPh>
    <rPh sb="3" eb="4">
      <t>メイ</t>
    </rPh>
    <phoneticPr fontId="6"/>
  </si>
  <si>
    <t>学校名</t>
    <rPh sb="0" eb="2">
      <t>ガッコウ</t>
    </rPh>
    <rPh sb="2" eb="3">
      <t>メイ</t>
    </rPh>
    <phoneticPr fontId="6"/>
  </si>
  <si>
    <t>記載責任者氏名</t>
    <rPh sb="0" eb="2">
      <t>キサイ</t>
    </rPh>
    <rPh sb="2" eb="5">
      <t>セキニンシャ</t>
    </rPh>
    <rPh sb="5" eb="7">
      <t>シメイ</t>
    </rPh>
    <phoneticPr fontId="6"/>
  </si>
  <si>
    <t>記載責任者電話</t>
    <rPh sb="0" eb="2">
      <t>キサイ</t>
    </rPh>
    <rPh sb="2" eb="5">
      <t>セキニンシャ</t>
    </rPh>
    <rPh sb="5" eb="7">
      <t>デンワ</t>
    </rPh>
    <phoneticPr fontId="6"/>
  </si>
  <si>
    <t>＊太枠内に数字を入れてください。</t>
    <rPh sb="1" eb="3">
      <t>フトワク</t>
    </rPh>
    <rPh sb="3" eb="4">
      <t>ナイ</t>
    </rPh>
    <rPh sb="5" eb="7">
      <t>スウジ</t>
    </rPh>
    <rPh sb="8" eb="9">
      <t>イ</t>
    </rPh>
    <phoneticPr fontId="6"/>
  </si>
  <si>
    <t xml:space="preserve"> プログラム購入冊数　（１冊１,２００円）</t>
    <rPh sb="6" eb="8">
      <t>コウニュウ</t>
    </rPh>
    <rPh sb="8" eb="10">
      <t>サッスウ</t>
    </rPh>
    <rPh sb="13" eb="14">
      <t>サツ</t>
    </rPh>
    <rPh sb="19" eb="20">
      <t>エン</t>
    </rPh>
    <phoneticPr fontId="6"/>
  </si>
  <si>
    <t>冊</t>
    <rPh sb="0" eb="1">
      <t>サツ</t>
    </rPh>
    <phoneticPr fontId="6"/>
  </si>
  <si>
    <t>円</t>
    <rPh sb="0" eb="1">
      <t>エン</t>
    </rPh>
    <phoneticPr fontId="6"/>
  </si>
  <si>
    <t>合　　計　　金　　額</t>
    <rPh sb="0" eb="1">
      <t>ゴウ</t>
    </rPh>
    <rPh sb="3" eb="4">
      <t>ケイ</t>
    </rPh>
    <rPh sb="6" eb="7">
      <t>カネ</t>
    </rPh>
    <rPh sb="9" eb="10">
      <t>ガク</t>
    </rPh>
    <phoneticPr fontId="6"/>
  </si>
  <si>
    <t>※料金は当日，学校受付でお支払いください。</t>
    <rPh sb="1" eb="3">
      <t>リョウキン</t>
    </rPh>
    <rPh sb="4" eb="6">
      <t>トウジツ</t>
    </rPh>
    <rPh sb="7" eb="9">
      <t>ガッコウ</t>
    </rPh>
    <rPh sb="9" eb="11">
      <t>ウケツケ</t>
    </rPh>
    <rPh sb="13" eb="15">
      <t>シハラ</t>
    </rPh>
    <phoneticPr fontId="6"/>
  </si>
  <si>
    <t>　◎　プログラムは，参加選手分のみ各学校にお配りしますが，監督分は別購入となります。</t>
    <rPh sb="10" eb="12">
      <t>サンカ</t>
    </rPh>
    <rPh sb="12" eb="14">
      <t>センシュ</t>
    </rPh>
    <rPh sb="14" eb="15">
      <t>ブン</t>
    </rPh>
    <rPh sb="17" eb="20">
      <t>カクガッコウ</t>
    </rPh>
    <rPh sb="22" eb="23">
      <t>クバ</t>
    </rPh>
    <rPh sb="29" eb="31">
      <t>カントク</t>
    </rPh>
    <rPh sb="31" eb="32">
      <t>ブン</t>
    </rPh>
    <rPh sb="33" eb="34">
      <t>ベツ</t>
    </rPh>
    <rPh sb="34" eb="36">
      <t>コウニュウ</t>
    </rPh>
    <phoneticPr fontId="6"/>
  </si>
  <si>
    <t>　◎　ランキング表，記録集は，参加選手・監督ともに別購入となります。</t>
    <rPh sb="8" eb="9">
      <t>ヒョウ</t>
    </rPh>
    <rPh sb="10" eb="13">
      <t>キロクシュウ</t>
    </rPh>
    <rPh sb="15" eb="17">
      <t>サンカ</t>
    </rPh>
    <rPh sb="17" eb="19">
      <t>センシュ</t>
    </rPh>
    <rPh sb="20" eb="22">
      <t>カントク</t>
    </rPh>
    <rPh sb="25" eb="26">
      <t>ベツ</t>
    </rPh>
    <rPh sb="26" eb="28">
      <t>コウニュウ</t>
    </rPh>
    <phoneticPr fontId="6"/>
  </si>
  <si>
    <t>　◎　いずれも当日販売しますが，数に限りがありますので事前申込をお勧めします。</t>
    <rPh sb="7" eb="9">
      <t>トウジツ</t>
    </rPh>
    <rPh sb="9" eb="11">
      <t>ハンバイ</t>
    </rPh>
    <rPh sb="16" eb="17">
      <t>カズ</t>
    </rPh>
    <rPh sb="18" eb="19">
      <t>カギ</t>
    </rPh>
    <rPh sb="27" eb="29">
      <t>ジゼン</t>
    </rPh>
    <rPh sb="29" eb="30">
      <t>モウ</t>
    </rPh>
    <rPh sb="30" eb="31">
      <t>コ</t>
    </rPh>
    <rPh sb="33" eb="34">
      <t>スス</t>
    </rPh>
    <phoneticPr fontId="6"/>
  </si>
  <si>
    <t>　◎　申込書は各学校で必ず控えをおとりください。</t>
    <rPh sb="3" eb="6">
      <t>モウシコミショ</t>
    </rPh>
    <rPh sb="7" eb="10">
      <t>カクガッコウ</t>
    </rPh>
    <rPh sb="11" eb="12">
      <t>カナラ</t>
    </rPh>
    <rPh sb="13" eb="14">
      <t>ヒカ</t>
    </rPh>
    <phoneticPr fontId="6"/>
  </si>
  <si>
    <r>
      <t>記録集送付先　</t>
    </r>
    <r>
      <rPr>
        <b/>
        <sz val="11"/>
        <rFont val="ＭＳ Ｐ明朝"/>
        <family val="1"/>
        <charset val="128"/>
      </rPr>
      <t>(送付先が学校の場合は必ず学校名を記入してください。）</t>
    </r>
    <rPh sb="0" eb="3">
      <t>キロクシュウ</t>
    </rPh>
    <rPh sb="3" eb="5">
      <t>ソウフ</t>
    </rPh>
    <rPh sb="5" eb="6">
      <t>サキ</t>
    </rPh>
    <rPh sb="8" eb="10">
      <t>ソウフ</t>
    </rPh>
    <rPh sb="10" eb="11">
      <t>サキ</t>
    </rPh>
    <rPh sb="12" eb="14">
      <t>ガッコウ</t>
    </rPh>
    <rPh sb="15" eb="17">
      <t>バアイ</t>
    </rPh>
    <rPh sb="18" eb="19">
      <t>カナラ</t>
    </rPh>
    <rPh sb="20" eb="22">
      <t>ガッコウ</t>
    </rPh>
    <rPh sb="22" eb="23">
      <t>メイ</t>
    </rPh>
    <rPh sb="24" eb="26">
      <t>キニュウ</t>
    </rPh>
    <phoneticPr fontId="6"/>
  </si>
  <si>
    <t>〒</t>
    <phoneticPr fontId="6"/>
  </si>
  <si>
    <t>御住所</t>
    <rPh sb="0" eb="1">
      <t>ゴ</t>
    </rPh>
    <rPh sb="1" eb="3">
      <t>ジュウショ</t>
    </rPh>
    <phoneticPr fontId="6"/>
  </si>
  <si>
    <t>御芳名</t>
    <rPh sb="0" eb="1">
      <t>ゴ</t>
    </rPh>
    <rPh sb="1" eb="3">
      <t>ホウメイ</t>
    </rPh>
    <phoneticPr fontId="6"/>
  </si>
  <si>
    <t>様</t>
    <rPh sb="0" eb="1">
      <t>サマ</t>
    </rPh>
    <phoneticPr fontId="6"/>
  </si>
  <si>
    <t>第２５回北海道ジュニア陸上競技選手権大会 
兼　第５４回U１６陸上競技大会北海道予選会</t>
    <phoneticPr fontId="3"/>
  </si>
  <si>
    <t>地方陸恊</t>
    <rPh sb="0" eb="4">
      <t>チホウリクキョウ</t>
    </rPh>
    <phoneticPr fontId="6"/>
  </si>
  <si>
    <t>道央</t>
    <rPh sb="0" eb="2">
      <t>ドウオウ</t>
    </rPh>
    <phoneticPr fontId="1"/>
  </si>
  <si>
    <t>苫小牧</t>
    <rPh sb="0" eb="3">
      <t>トマコマイ</t>
    </rPh>
    <phoneticPr fontId="1"/>
  </si>
  <si>
    <t>札幌</t>
    <rPh sb="0" eb="2">
      <t>サッポロ</t>
    </rPh>
    <phoneticPr fontId="1"/>
  </si>
  <si>
    <t>空知</t>
    <rPh sb="0" eb="2">
      <t>ソラチ</t>
    </rPh>
    <phoneticPr fontId="1"/>
  </si>
  <si>
    <t>室蘭</t>
    <rPh sb="0" eb="2">
      <t>ムロラン</t>
    </rPh>
    <phoneticPr fontId="1"/>
  </si>
  <si>
    <t>小樽後志</t>
    <rPh sb="0" eb="2">
      <t>オタル</t>
    </rPh>
    <rPh sb="2" eb="4">
      <t>シリベシ</t>
    </rPh>
    <phoneticPr fontId="1"/>
  </si>
  <si>
    <t>十勝</t>
    <rPh sb="0" eb="2">
      <t>トカチ</t>
    </rPh>
    <phoneticPr fontId="1"/>
  </si>
  <si>
    <t>道南</t>
    <rPh sb="0" eb="2">
      <t>ドウナン</t>
    </rPh>
    <phoneticPr fontId="1"/>
  </si>
  <si>
    <t>道北</t>
    <rPh sb="0" eb="2">
      <t>ドウホク</t>
    </rPh>
    <phoneticPr fontId="1"/>
  </si>
  <si>
    <t>オホーツク</t>
  </si>
  <si>
    <t>釧路</t>
    <rPh sb="0" eb="2">
      <t>クシロ</t>
    </rPh>
    <phoneticPr fontId="1"/>
  </si>
  <si>
    <t xml:space="preserve"> 記録集購入数(１冊１,５００円 送料含）</t>
    <rPh sb="1" eb="3">
      <t>キロク</t>
    </rPh>
    <rPh sb="3" eb="4">
      <t>シュウ</t>
    </rPh>
    <rPh sb="4" eb="6">
      <t>コウニュウ</t>
    </rPh>
    <rPh sb="9" eb="10">
      <t>サツ</t>
    </rPh>
    <rPh sb="15" eb="16">
      <t>エン</t>
    </rPh>
    <rPh sb="17" eb="19">
      <t>ソウリョウ</t>
    </rPh>
    <rPh sb="19" eb="20">
      <t>フク</t>
    </rPh>
    <phoneticPr fontId="6"/>
  </si>
  <si>
    <t xml:space="preserve"> ランキング表購入数　（１冊６００円）　</t>
    <rPh sb="6" eb="7">
      <t>ヒョウ</t>
    </rPh>
    <rPh sb="7" eb="10">
      <t>コウニュウスウ</t>
    </rPh>
    <rPh sb="13" eb="14">
      <t>サツ</t>
    </rPh>
    <rPh sb="17" eb="18">
      <t>エン</t>
    </rPh>
    <phoneticPr fontId="6"/>
  </si>
  <si>
    <t>セット</t>
    <phoneticPr fontId="6"/>
  </si>
  <si>
    <t>　◎　腰ナンバー（1～9）は各団体で準備をしてください。1セット800円での販売も行います。</t>
    <rPh sb="3" eb="4">
      <t>コシ</t>
    </rPh>
    <rPh sb="14" eb="15">
      <t>カク</t>
    </rPh>
    <rPh sb="15" eb="17">
      <t>ダンタイ</t>
    </rPh>
    <rPh sb="18" eb="20">
      <t>ジュンビ</t>
    </rPh>
    <rPh sb="35" eb="36">
      <t>エン</t>
    </rPh>
    <rPh sb="38" eb="40">
      <t>ハンバイ</t>
    </rPh>
    <rPh sb="41" eb="42">
      <t>オコナ</t>
    </rPh>
    <phoneticPr fontId="6"/>
  </si>
  <si>
    <t>事前申込期日　大会申込みと一緒に各専門委員長へ送信してください</t>
    <rPh sb="7" eb="11">
      <t>タイカイモウシコ</t>
    </rPh>
    <rPh sb="13" eb="15">
      <t>イッショ</t>
    </rPh>
    <rPh sb="16" eb="17">
      <t>カク</t>
    </rPh>
    <rPh sb="17" eb="19">
      <t>センモン</t>
    </rPh>
    <rPh sb="19" eb="21">
      <t>イイン</t>
    </rPh>
    <rPh sb="21" eb="22">
      <t>チョウ</t>
    </rPh>
    <rPh sb="23" eb="25">
      <t>ソウシン</t>
    </rPh>
    <phoneticPr fontId="6"/>
  </si>
  <si>
    <t>≪問い合わせ≫</t>
    <rPh sb="1" eb="2">
      <t>ト</t>
    </rPh>
    <rPh sb="3" eb="4">
      <t>ア</t>
    </rPh>
    <phoneticPr fontId="3"/>
  </si>
  <si>
    <t>川　村　龍　彦</t>
  </si>
  <si>
    <t>千歳市立千歳中学校</t>
  </si>
  <si>
    <t>090-8901-7827</t>
  </si>
  <si>
    <t>腰ナンバー1セット（1～9、安全ピン付８００円)</t>
    <rPh sb="0" eb="1">
      <t>コシ</t>
    </rPh>
    <rPh sb="14" eb="16">
      <t>アンゼン</t>
    </rPh>
    <rPh sb="18" eb="19">
      <t>ツキ</t>
    </rPh>
    <rPh sb="22" eb="2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</si>
</sst>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scheme val="minor"/>
    </font>
    <font>
      <sz val="11"/>
      <color rgb="FF9C000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b/>
      <u val="double"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3" fontId="9" fillId="0" borderId="1" xfId="0" applyNumberFormat="1" applyFont="1" applyBorder="1" applyAlignment="1" applyProtection="1">
      <alignment horizontal="right" vertical="center" indent="1"/>
      <protection hidden="1"/>
    </xf>
    <xf numFmtId="0" fontId="2" fillId="0" borderId="3" xfId="0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9" fillId="0" borderId="7" xfId="0" applyNumberFormat="1" applyFont="1" applyBorder="1" applyAlignment="1" applyProtection="1">
      <alignment horizontal="right" vertical="center" indent="1"/>
      <protection hidden="1"/>
    </xf>
    <xf numFmtId="0" fontId="2" fillId="0" borderId="8" xfId="0" applyFont="1" applyBorder="1" applyAlignment="1">
      <alignment horizontal="right" vertical="center"/>
    </xf>
    <xf numFmtId="3" fontId="10" fillId="0" borderId="9" xfId="0" applyNumberFormat="1" applyFont="1" applyBorder="1" applyAlignment="1" applyProtection="1">
      <alignment horizontal="right" vertical="center" indent="1"/>
      <protection hidden="1"/>
    </xf>
    <xf numFmtId="0" fontId="2" fillId="0" borderId="1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top" wrapText="1"/>
    </xf>
    <xf numFmtId="0" fontId="14" fillId="0" borderId="0" xfId="0" applyFont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1" fillId="0" borderId="10" xfId="0" applyFont="1" applyBorder="1" applyAlignment="1">
      <alignment vertical="top"/>
    </xf>
    <xf numFmtId="0" fontId="21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0" borderId="11" xfId="0" applyFont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BreakPreview" zoomScaleNormal="100" zoomScaleSheetLayoutView="100" workbookViewId="0">
      <selection activeCell="B11" sqref="B11:B14"/>
    </sheetView>
  </sheetViews>
  <sheetFormatPr defaultRowHeight="13.5" x14ac:dyDescent="0.15"/>
  <cols>
    <col min="1" max="1" width="2.25" customWidth="1"/>
    <col min="3" max="4" width="10.25" customWidth="1"/>
    <col min="5" max="5" width="12.25" customWidth="1"/>
    <col min="8" max="8" width="11.25" bestFit="1" customWidth="1"/>
  </cols>
  <sheetData>
    <row r="1" spans="1:15" ht="41.25" customHeight="1" x14ac:dyDescent="0.15">
      <c r="A1" s="1"/>
      <c r="B1" s="68" t="s">
        <v>20</v>
      </c>
      <c r="C1" s="68"/>
      <c r="D1" s="68"/>
      <c r="E1" s="68"/>
      <c r="F1" s="68"/>
      <c r="G1" s="68"/>
      <c r="H1" s="68"/>
      <c r="I1" s="68"/>
      <c r="J1" s="68"/>
    </row>
    <row r="2" spans="1:15" ht="24" x14ac:dyDescent="0.15">
      <c r="A2" s="1"/>
      <c r="B2" s="2" t="s">
        <v>0</v>
      </c>
      <c r="C2" s="2"/>
      <c r="D2" s="3"/>
      <c r="E2" s="3"/>
      <c r="F2" s="3"/>
      <c r="G2" s="3"/>
      <c r="H2" s="3"/>
      <c r="I2" s="3"/>
      <c r="J2" s="3"/>
      <c r="O2" t="s">
        <v>22</v>
      </c>
    </row>
    <row r="3" spans="1:15" x14ac:dyDescent="0.15">
      <c r="A3" s="1"/>
      <c r="B3" s="1"/>
      <c r="C3" s="1"/>
      <c r="D3" s="4"/>
      <c r="E3" s="1"/>
      <c r="F3" s="1"/>
      <c r="G3" s="1"/>
      <c r="H3" s="1"/>
      <c r="I3" s="1"/>
      <c r="J3" s="1"/>
      <c r="O3" t="s">
        <v>23</v>
      </c>
    </row>
    <row r="4" spans="1:15" ht="18.75" x14ac:dyDescent="0.15">
      <c r="A4" s="1"/>
      <c r="B4" s="5" t="s">
        <v>21</v>
      </c>
      <c r="C4" s="6"/>
      <c r="D4" s="7"/>
      <c r="E4" s="8"/>
      <c r="F4" s="9"/>
      <c r="G4" s="9"/>
      <c r="H4" s="9"/>
      <c r="I4" s="9"/>
      <c r="J4" s="10"/>
      <c r="O4" t="s">
        <v>24</v>
      </c>
    </row>
    <row r="5" spans="1:15" ht="18.75" x14ac:dyDescent="0.15">
      <c r="A5" s="1"/>
      <c r="B5" s="5" t="s">
        <v>1</v>
      </c>
      <c r="C5" s="6"/>
      <c r="D5" s="7"/>
      <c r="E5" s="8"/>
      <c r="F5" s="9"/>
      <c r="G5" s="9"/>
      <c r="H5" s="9"/>
      <c r="I5" s="9"/>
      <c r="J5" s="10"/>
      <c r="O5" t="s">
        <v>25</v>
      </c>
    </row>
    <row r="6" spans="1:15" ht="18.75" x14ac:dyDescent="0.15">
      <c r="A6" s="1"/>
      <c r="B6" s="5" t="s">
        <v>2</v>
      </c>
      <c r="C6" s="6"/>
      <c r="D6" s="7"/>
      <c r="E6" s="8"/>
      <c r="F6" s="9"/>
      <c r="G6" s="9"/>
      <c r="H6" s="9"/>
      <c r="I6" s="9"/>
      <c r="J6" s="10"/>
      <c r="O6" t="s">
        <v>26</v>
      </c>
    </row>
    <row r="7" spans="1:15" ht="18.75" x14ac:dyDescent="0.15">
      <c r="A7" s="1"/>
      <c r="B7" s="11"/>
      <c r="C7" s="11"/>
      <c r="D7" s="12"/>
      <c r="E7" s="13"/>
      <c r="F7" s="13"/>
      <c r="G7" s="13"/>
      <c r="H7" s="1"/>
      <c r="I7" s="1"/>
      <c r="J7" s="1"/>
      <c r="O7" t="s">
        <v>27</v>
      </c>
    </row>
    <row r="8" spans="1:15" ht="18.75" x14ac:dyDescent="0.15">
      <c r="A8" s="1"/>
      <c r="B8" s="11"/>
      <c r="C8" s="14" t="s">
        <v>3</v>
      </c>
      <c r="D8" s="14"/>
      <c r="E8" s="15"/>
      <c r="F8" s="16"/>
      <c r="G8" s="16"/>
      <c r="H8" s="16"/>
      <c r="I8" s="17"/>
      <c r="J8" s="1"/>
      <c r="O8" t="s">
        <v>28</v>
      </c>
    </row>
    <row r="9" spans="1:15" ht="18.75" x14ac:dyDescent="0.15">
      <c r="A9" s="1"/>
      <c r="B9" s="11"/>
      <c r="C9" s="14" t="s">
        <v>4</v>
      </c>
      <c r="D9" s="14"/>
      <c r="E9" s="18"/>
      <c r="F9" s="18"/>
      <c r="G9" s="18"/>
      <c r="H9" s="18"/>
      <c r="I9" s="18"/>
      <c r="J9" s="1"/>
      <c r="O9" t="s">
        <v>29</v>
      </c>
    </row>
    <row r="10" spans="1:15" ht="17.25" x14ac:dyDescent="0.15">
      <c r="A10" s="1"/>
      <c r="B10" s="19"/>
      <c r="C10" s="19"/>
      <c r="D10" s="19"/>
      <c r="E10" s="1"/>
      <c r="F10" s="20" t="s">
        <v>5</v>
      </c>
      <c r="G10" s="1"/>
      <c r="H10" s="1"/>
      <c r="I10" s="1"/>
      <c r="J10" s="1"/>
      <c r="O10" t="s">
        <v>30</v>
      </c>
    </row>
    <row r="11" spans="1:15" ht="18.75" x14ac:dyDescent="0.15">
      <c r="A11" s="1"/>
      <c r="B11" s="69" t="s">
        <v>6</v>
      </c>
      <c r="C11" s="70"/>
      <c r="D11" s="71"/>
      <c r="E11" s="75"/>
      <c r="F11" s="23"/>
      <c r="G11" s="17" t="s">
        <v>7</v>
      </c>
      <c r="H11" s="21">
        <f>F11*1200</f>
        <v>0</v>
      </c>
      <c r="I11" s="22" t="s">
        <v>8</v>
      </c>
      <c r="J11" s="1"/>
      <c r="O11" t="s">
        <v>31</v>
      </c>
    </row>
    <row r="12" spans="1:15" ht="18.75" x14ac:dyDescent="0.15">
      <c r="A12" s="1"/>
      <c r="B12" s="69" t="s">
        <v>34</v>
      </c>
      <c r="C12" s="70"/>
      <c r="D12" s="71"/>
      <c r="E12" s="75"/>
      <c r="F12" s="23"/>
      <c r="G12" s="17" t="s">
        <v>7</v>
      </c>
      <c r="H12" s="21">
        <f>F12*600</f>
        <v>0</v>
      </c>
      <c r="I12" s="22" t="s">
        <v>8</v>
      </c>
      <c r="J12" s="1"/>
      <c r="O12" t="s">
        <v>32</v>
      </c>
    </row>
    <row r="13" spans="1:15" ht="18.75" x14ac:dyDescent="0.15">
      <c r="A13" s="1"/>
      <c r="B13" s="69" t="s">
        <v>33</v>
      </c>
      <c r="C13" s="70"/>
      <c r="D13" s="71"/>
      <c r="E13" s="75"/>
      <c r="F13" s="23"/>
      <c r="G13" s="17" t="s">
        <v>7</v>
      </c>
      <c r="H13" s="21">
        <f>F13*1500</f>
        <v>0</v>
      </c>
      <c r="I13" s="22" t="s">
        <v>8</v>
      </c>
      <c r="J13" s="1"/>
    </row>
    <row r="14" spans="1:15" ht="19.5" thickBot="1" x14ac:dyDescent="0.2">
      <c r="A14" s="1"/>
      <c r="B14" s="72" t="s">
        <v>42</v>
      </c>
      <c r="C14" s="73"/>
      <c r="D14" s="74"/>
      <c r="E14" s="76"/>
      <c r="F14" s="77"/>
      <c r="G14" s="24" t="s">
        <v>35</v>
      </c>
      <c r="H14" s="25">
        <f>F14*800</f>
        <v>0</v>
      </c>
      <c r="I14" s="26" t="s">
        <v>8</v>
      </c>
      <c r="J14" s="1"/>
    </row>
    <row r="15" spans="1:15" ht="19.5" thickTop="1" x14ac:dyDescent="0.15">
      <c r="A15" s="1"/>
      <c r="B15" s="78" t="s">
        <v>9</v>
      </c>
      <c r="C15" s="79"/>
      <c r="D15" s="80"/>
      <c r="E15" s="79"/>
      <c r="F15" s="79"/>
      <c r="G15" s="81"/>
      <c r="H15" s="27">
        <f>SUM(H11:H14)</f>
        <v>0</v>
      </c>
      <c r="I15" s="28" t="s">
        <v>8</v>
      </c>
      <c r="J15" s="1"/>
    </row>
    <row r="16" spans="1:15" x14ac:dyDescent="0.15">
      <c r="A16" s="1"/>
      <c r="B16" s="1"/>
      <c r="C16" s="29"/>
      <c r="D16" s="29"/>
      <c r="E16" s="29"/>
      <c r="F16" s="29"/>
      <c r="G16" s="29"/>
      <c r="H16" s="29"/>
      <c r="I16" s="29"/>
      <c r="J16" s="1"/>
    </row>
    <row r="17" spans="1:10" ht="18.75" x14ac:dyDescent="0.15">
      <c r="A17" s="30"/>
      <c r="B17" s="1"/>
      <c r="C17" s="31" t="s">
        <v>10</v>
      </c>
      <c r="D17" s="31"/>
      <c r="E17" s="31"/>
      <c r="F17" s="31"/>
      <c r="G17" s="31"/>
      <c r="H17" s="31"/>
      <c r="I17" s="31"/>
      <c r="J17" s="1"/>
    </row>
    <row r="18" spans="1:10" ht="17.25" x14ac:dyDescent="0.15">
      <c r="A18" s="30"/>
      <c r="B18" s="1"/>
      <c r="C18" s="32"/>
      <c r="D18" s="33"/>
      <c r="E18" s="33"/>
      <c r="F18" s="33"/>
      <c r="G18" s="33"/>
      <c r="H18" s="33"/>
      <c r="I18" s="1"/>
      <c r="J18" s="1"/>
    </row>
    <row r="19" spans="1:10" ht="17.25" x14ac:dyDescent="0.15">
      <c r="A19" s="30"/>
      <c r="B19" s="1"/>
      <c r="C19" s="34"/>
      <c r="D19" s="33"/>
      <c r="E19" s="33"/>
      <c r="F19" s="33"/>
      <c r="G19" s="33"/>
      <c r="H19" s="33"/>
      <c r="I19" s="1"/>
      <c r="J19" s="1"/>
    </row>
    <row r="20" spans="1:10" ht="14.25" x14ac:dyDescent="0.15">
      <c r="A20" s="1"/>
      <c r="B20" s="35" t="s">
        <v>11</v>
      </c>
      <c r="C20" s="1"/>
      <c r="D20" s="1"/>
      <c r="E20" s="1"/>
      <c r="F20" s="1"/>
      <c r="G20" s="1"/>
      <c r="H20" s="1"/>
      <c r="I20" s="1"/>
      <c r="J20" s="1"/>
    </row>
    <row r="21" spans="1:10" ht="14.25" x14ac:dyDescent="0.15">
      <c r="A21" s="1"/>
      <c r="B21" s="35" t="s">
        <v>12</v>
      </c>
      <c r="C21" s="35"/>
      <c r="D21" s="36"/>
      <c r="E21" s="36"/>
      <c r="F21" s="36"/>
      <c r="G21" s="36"/>
      <c r="H21" s="36"/>
      <c r="I21" s="36"/>
      <c r="J21" s="36"/>
    </row>
    <row r="22" spans="1:10" ht="14.25" x14ac:dyDescent="0.15">
      <c r="A22" s="1"/>
      <c r="B22" s="35" t="s">
        <v>13</v>
      </c>
      <c r="C22" s="35"/>
      <c r="D22" s="1"/>
      <c r="E22" s="1"/>
      <c r="F22" s="1"/>
      <c r="G22" s="1"/>
      <c r="H22" s="1"/>
      <c r="I22" s="1"/>
      <c r="J22" s="1"/>
    </row>
    <row r="23" spans="1:10" ht="14.25" x14ac:dyDescent="0.15">
      <c r="A23" s="1"/>
      <c r="B23" s="35" t="s">
        <v>14</v>
      </c>
      <c r="C23" s="35"/>
      <c r="D23" s="1"/>
      <c r="E23" s="1"/>
      <c r="F23" s="1"/>
      <c r="G23" s="1"/>
      <c r="H23" s="1"/>
      <c r="I23" s="1"/>
      <c r="J23" s="1"/>
    </row>
    <row r="24" spans="1:10" ht="18.75" x14ac:dyDescent="0.15">
      <c r="A24" s="1"/>
      <c r="B24" s="35" t="s">
        <v>36</v>
      </c>
      <c r="C24" s="37"/>
      <c r="D24" s="1"/>
      <c r="E24" s="38"/>
      <c r="F24" s="1"/>
      <c r="G24" s="1"/>
      <c r="H24" s="1"/>
      <c r="I24" s="1"/>
      <c r="J24" s="1"/>
    </row>
    <row r="25" spans="1:10" ht="18.75" x14ac:dyDescent="0.15">
      <c r="A25" s="1"/>
      <c r="B25" s="35"/>
      <c r="C25" s="37"/>
      <c r="D25" s="1"/>
      <c r="E25" s="38"/>
      <c r="F25" s="1"/>
      <c r="G25" s="1"/>
      <c r="H25" s="1"/>
      <c r="I25" s="1"/>
      <c r="J25" s="1"/>
    </row>
    <row r="26" spans="1:10" ht="14.25" x14ac:dyDescent="0.15">
      <c r="A26" s="1"/>
      <c r="B26" s="39"/>
      <c r="C26" s="40" t="s">
        <v>37</v>
      </c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41" t="s">
        <v>38</v>
      </c>
      <c r="D28" s="42"/>
      <c r="E28" s="42"/>
      <c r="F28" s="42"/>
      <c r="G28" s="42"/>
      <c r="H28" s="42"/>
      <c r="I28" s="43"/>
      <c r="J28" s="1"/>
    </row>
    <row r="29" spans="1:10" ht="14.25" x14ac:dyDescent="0.15">
      <c r="A29" s="1"/>
      <c r="B29" s="1"/>
      <c r="C29" s="44"/>
      <c r="D29" s="45"/>
      <c r="E29" s="45" t="s">
        <v>40</v>
      </c>
      <c r="F29" s="45"/>
      <c r="G29" s="45"/>
      <c r="H29" s="45" t="s">
        <v>39</v>
      </c>
      <c r="I29" s="46"/>
      <c r="J29" s="1"/>
    </row>
    <row r="30" spans="1:10" ht="14.25" x14ac:dyDescent="0.15">
      <c r="A30" s="1"/>
      <c r="B30" s="1"/>
      <c r="C30" s="44"/>
      <c r="D30" s="45"/>
      <c r="F30" s="45"/>
      <c r="G30" s="45"/>
      <c r="H30" s="45"/>
      <c r="I30" s="47"/>
      <c r="J30" s="1"/>
    </row>
    <row r="31" spans="1:10" ht="14.25" x14ac:dyDescent="0.15">
      <c r="A31" s="1"/>
      <c r="B31" s="1"/>
      <c r="C31" s="44"/>
      <c r="D31" s="45"/>
      <c r="E31" t="s">
        <v>41</v>
      </c>
      <c r="F31" s="45"/>
      <c r="G31" s="45"/>
      <c r="H31" s="45"/>
      <c r="I31" s="47"/>
      <c r="J31" s="1"/>
    </row>
    <row r="32" spans="1:10" ht="14.25" x14ac:dyDescent="0.15">
      <c r="A32" s="1"/>
      <c r="B32" s="1"/>
      <c r="C32" s="48"/>
      <c r="D32" s="49"/>
      <c r="E32" s="49"/>
      <c r="F32" s="49"/>
      <c r="G32" s="49"/>
      <c r="H32" s="50"/>
      <c r="I32" s="5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7.25" x14ac:dyDescent="0.15">
      <c r="A34" s="1"/>
      <c r="B34" s="52" t="s">
        <v>15</v>
      </c>
      <c r="C34" s="53"/>
      <c r="D34" s="54"/>
      <c r="E34" s="54"/>
      <c r="F34" s="54"/>
      <c r="G34" s="54"/>
      <c r="H34" s="54"/>
      <c r="I34" s="54"/>
      <c r="J34" s="54"/>
    </row>
    <row r="35" spans="1:10" ht="17.25" x14ac:dyDescent="0.15">
      <c r="A35" s="1"/>
      <c r="B35" s="55"/>
      <c r="C35" s="56"/>
      <c r="D35" s="42"/>
      <c r="E35" s="42"/>
      <c r="F35" s="42"/>
      <c r="G35" s="42"/>
      <c r="H35" s="42"/>
      <c r="I35" s="42"/>
      <c r="J35" s="43"/>
    </row>
    <row r="36" spans="1:10" ht="17.25" x14ac:dyDescent="0.15">
      <c r="A36" s="1"/>
      <c r="B36" s="57"/>
      <c r="C36" s="58" t="s">
        <v>16</v>
      </c>
      <c r="D36" s="59"/>
      <c r="E36" s="60"/>
      <c r="F36" s="60"/>
      <c r="G36" s="60"/>
      <c r="H36" s="60"/>
      <c r="I36" s="19"/>
      <c r="J36" s="47"/>
    </row>
    <row r="37" spans="1:10" ht="18.75" x14ac:dyDescent="0.15">
      <c r="A37" s="1"/>
      <c r="B37" s="57"/>
      <c r="C37" s="61" t="s">
        <v>17</v>
      </c>
      <c r="D37" s="62"/>
      <c r="E37" s="62"/>
      <c r="F37" s="62"/>
      <c r="G37" s="62"/>
      <c r="H37" s="62"/>
      <c r="I37" s="63"/>
      <c r="J37" s="47"/>
    </row>
    <row r="38" spans="1:10" ht="18.75" x14ac:dyDescent="0.15">
      <c r="A38" s="1"/>
      <c r="B38" s="57"/>
      <c r="C38" s="64"/>
      <c r="D38" s="65"/>
      <c r="E38" s="65"/>
      <c r="F38" s="65"/>
      <c r="G38" s="65"/>
      <c r="H38" s="65"/>
      <c r="I38" s="63"/>
      <c r="J38" s="47"/>
    </row>
    <row r="39" spans="1:10" ht="18.75" x14ac:dyDescent="0.15">
      <c r="A39" s="1"/>
      <c r="B39" s="57"/>
      <c r="C39" s="61" t="s">
        <v>18</v>
      </c>
      <c r="D39" s="66"/>
      <c r="E39" s="66"/>
      <c r="F39" s="66"/>
      <c r="G39" s="66"/>
      <c r="H39" s="42" t="s">
        <v>19</v>
      </c>
      <c r="I39" s="1"/>
      <c r="J39" s="47"/>
    </row>
    <row r="40" spans="1:10" x14ac:dyDescent="0.15">
      <c r="A40" s="1"/>
      <c r="B40" s="67"/>
      <c r="C40" s="54"/>
      <c r="D40" s="54"/>
      <c r="E40" s="54"/>
      <c r="F40" s="54"/>
      <c r="G40" s="54"/>
      <c r="H40" s="54"/>
      <c r="I40" s="54"/>
      <c r="J40" s="51"/>
    </row>
  </sheetData>
  <mergeCells count="17">
    <mergeCell ref="D38:H38"/>
    <mergeCell ref="D39:G39"/>
    <mergeCell ref="C16:I16"/>
    <mergeCell ref="C17:I17"/>
    <mergeCell ref="D37:H37"/>
    <mergeCell ref="B6:D6"/>
    <mergeCell ref="E6:J6"/>
    <mergeCell ref="C8:D8"/>
    <mergeCell ref="E8:H8"/>
    <mergeCell ref="C9:D9"/>
    <mergeCell ref="E9:I9"/>
    <mergeCell ref="B1:J1"/>
    <mergeCell ref="B2:J2"/>
    <mergeCell ref="B4:D4"/>
    <mergeCell ref="E4:J4"/>
    <mergeCell ref="B5:D5"/>
    <mergeCell ref="E5:J5"/>
  </mergeCells>
  <phoneticPr fontId="3"/>
  <dataValidations count="1">
    <dataValidation type="list" allowBlank="1" showInputMessage="1" showErrorMessage="1" sqref="E4:J4">
      <formula1>$O$2:$O$12</formula1>
    </dataValidation>
  </dataValidations>
  <pageMargins left="0.7" right="0.7" top="0.75" bottom="0.75" header="0.3" footer="0.3"/>
  <pageSetup paperSize="9" scale="97" orientation="portrait" horizontalDpi="4294967293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2023-07-22T05:02:39Z</dcterms:modified>
</cp:coreProperties>
</file>