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https://d.docs.live.net/4e2cb19cf36482dd/デスクトップ/2021国体選考会/"/>
    </mc:Choice>
  </mc:AlternateContent>
  <xr:revisionPtr revIDLastSave="0" documentId="8_{8547DC5A-59FB-4D7B-8504-82E279F231AE}" xr6:coauthVersionLast="47" xr6:coauthVersionMax="47" xr10:uidLastSave="{00000000-0000-0000-0000-000000000000}"/>
  <bookViews>
    <workbookView xWindow="-120" yWindow="-120" windowWidth="29040" windowHeight="15840" xr2:uid="{00000000-000D-0000-FFFF-FFFF00000000}"/>
  </bookViews>
  <sheets>
    <sheet name="こちらにご自分の番号を入力してください" sheetId="1" r:id="rId1"/>
    <sheet name="所属長" sheetId="4" r:id="rId2"/>
    <sheet name="本人" sheetId="5" r:id="rId3"/>
    <sheet name="審判編成" sheetId="6" r:id="rId4"/>
    <sheet name="Sheet3" sheetId="8" r:id="rId5"/>
  </sheets>
  <definedNames>
    <definedName name="_xlnm.Print_Area" localSheetId="1">所属長!$A$1:$AF$43</definedName>
    <definedName name="_xlnm.Print_Area" localSheetId="3">審判編成!$A$1:$K$75</definedName>
    <definedName name="_xlnm.Print_Area" localSheetId="2">本人!$A$1:$AF$43</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 i="5" l="1"/>
  <c r="AJ1" i="4"/>
  <c r="I21" i="4" s="1"/>
  <c r="B3" i="5" l="1"/>
  <c r="H20" i="5"/>
  <c r="B3" i="4"/>
  <c r="P20" i="5"/>
  <c r="X20" i="5"/>
</calcChain>
</file>

<file path=xl/sharedStrings.xml><?xml version="1.0" encoding="utf-8"?>
<sst xmlns="http://schemas.openxmlformats.org/spreadsheetml/2006/main" count="998" uniqueCount="530">
  <si>
    <t>氏名</t>
    <rPh sb="0" eb="2">
      <t>シメイ</t>
    </rPh>
    <phoneticPr fontId="1"/>
  </si>
  <si>
    <t>所属校</t>
    <rPh sb="0" eb="2">
      <t>ショゾク</t>
    </rPh>
    <rPh sb="2" eb="3">
      <t>コウ</t>
    </rPh>
    <phoneticPr fontId="1"/>
  </si>
  <si>
    <t>審判</t>
    <rPh sb="0" eb="2">
      <t>シンパン</t>
    </rPh>
    <phoneticPr fontId="1"/>
  </si>
  <si>
    <t>兼</t>
    <rPh sb="0" eb="1">
      <t>ケン</t>
    </rPh>
    <phoneticPr fontId="1"/>
  </si>
  <si>
    <t>←こちらにご自分の番号を入力してください。</t>
    <rPh sb="6" eb="8">
      <t>ジブン</t>
    </rPh>
    <rPh sb="9" eb="11">
      <t>バンゴウ</t>
    </rPh>
    <rPh sb="12" eb="14">
      <t>ニュウリョク</t>
    </rPh>
    <phoneticPr fontId="1"/>
  </si>
  <si>
    <t>函館大妻高等学校</t>
  </si>
  <si>
    <t>競歩審判員</t>
    <rPh sb="0" eb="2">
      <t>キョウホ</t>
    </rPh>
    <rPh sb="2" eb="5">
      <t>シンパンイン</t>
    </rPh>
    <phoneticPr fontId="1"/>
  </si>
  <si>
    <t>アナウンサー</t>
  </si>
  <si>
    <t>跳躍審判員</t>
    <rPh sb="0" eb="2">
      <t>チョウヤク</t>
    </rPh>
    <rPh sb="2" eb="5">
      <t>シンパンイン</t>
    </rPh>
    <phoneticPr fontId="1"/>
  </si>
  <si>
    <t>科学計測員</t>
    <rPh sb="0" eb="2">
      <t>カガク</t>
    </rPh>
    <rPh sb="2" eb="4">
      <t>ケイソク</t>
    </rPh>
    <rPh sb="4" eb="5">
      <t>イン</t>
    </rPh>
    <phoneticPr fontId="1"/>
  </si>
  <si>
    <t>出発係</t>
    <rPh sb="0" eb="2">
      <t>シュッパツ</t>
    </rPh>
    <rPh sb="2" eb="3">
      <t>カカリ</t>
    </rPh>
    <phoneticPr fontId="1"/>
  </si>
  <si>
    <t>競技者係</t>
    <rPh sb="0" eb="3">
      <t>キョウギシャ</t>
    </rPh>
    <rPh sb="3" eb="4">
      <t>カカリ</t>
    </rPh>
    <phoneticPr fontId="1"/>
  </si>
  <si>
    <t>周回記録員</t>
    <rPh sb="0" eb="2">
      <t>シュウカイ</t>
    </rPh>
    <rPh sb="2" eb="5">
      <t>キロクイン</t>
    </rPh>
    <phoneticPr fontId="1"/>
  </si>
  <si>
    <t>スタート審判長</t>
    <rPh sb="4" eb="7">
      <t>シンパンチョウ</t>
    </rPh>
    <phoneticPr fontId="1"/>
  </si>
  <si>
    <t>トラック審判長</t>
    <rPh sb="4" eb="7">
      <t>シンパンチョウ</t>
    </rPh>
    <phoneticPr fontId="1"/>
  </si>
  <si>
    <t>マーシャル</t>
  </si>
  <si>
    <t>風力計測員</t>
    <rPh sb="0" eb="2">
      <t>フウリョク</t>
    </rPh>
    <rPh sb="2" eb="4">
      <t>ケイソク</t>
    </rPh>
    <rPh sb="4" eb="5">
      <t>イン</t>
    </rPh>
    <phoneticPr fontId="1"/>
  </si>
  <si>
    <t>マーシャル</t>
    <phoneticPr fontId="1"/>
  </si>
  <si>
    <t>技術総務</t>
    <rPh sb="0" eb="2">
      <t>ギジュツ</t>
    </rPh>
    <rPh sb="2" eb="4">
      <t>ソウム</t>
    </rPh>
    <phoneticPr fontId="1"/>
  </si>
  <si>
    <t>様</t>
    <rPh sb="0" eb="1">
      <t>サマ</t>
    </rPh>
    <phoneticPr fontId="1"/>
  </si>
  <si>
    <t>会長</t>
    <rPh sb="0" eb="2">
      <t>カイチョウ</t>
    </rPh>
    <phoneticPr fontId="1"/>
  </si>
  <si>
    <t>（公印省略）</t>
    <rPh sb="1" eb="3">
      <t>コウイン</t>
    </rPh>
    <rPh sb="3" eb="5">
      <t>ショウリャク</t>
    </rPh>
    <phoneticPr fontId="1"/>
  </si>
  <si>
    <t>　初夏の候、益々ご健勝のこととお慶び申し上げます。平素は当協会の事業運営に際し別格のご高配を賜り、厚く御礼申し上げます。</t>
    <rPh sb="1" eb="3">
      <t>ショカ</t>
    </rPh>
    <rPh sb="4" eb="5">
      <t>コウ</t>
    </rPh>
    <rPh sb="6" eb="8">
      <t>マスマス</t>
    </rPh>
    <rPh sb="9" eb="11">
      <t>ケンショウ</t>
    </rPh>
    <rPh sb="16" eb="17">
      <t>ヨロコ</t>
    </rPh>
    <rPh sb="18" eb="19">
      <t>モウ</t>
    </rPh>
    <rPh sb="20" eb="21">
      <t>ア</t>
    </rPh>
    <phoneticPr fontId="1"/>
  </si>
  <si>
    <t>　ここに大会開催のご案内を申し上げますとともに、競技役員として下記貴下職員をご委嘱いたしますので時節柄ご多忙とは存じますが派遣につきまして、特段のご高配を賜りますようよろしくお願い申し上げます。</t>
    <rPh sb="4" eb="6">
      <t>タイカイ</t>
    </rPh>
    <rPh sb="6" eb="8">
      <t>カイサイ</t>
    </rPh>
    <rPh sb="10" eb="12">
      <t>アンナイ</t>
    </rPh>
    <rPh sb="13" eb="14">
      <t>モウ</t>
    </rPh>
    <rPh sb="15" eb="16">
      <t>ア</t>
    </rPh>
    <rPh sb="24" eb="26">
      <t>キョウギ</t>
    </rPh>
    <rPh sb="26" eb="28">
      <t>ヤクイン</t>
    </rPh>
    <rPh sb="31" eb="33">
      <t>カキ</t>
    </rPh>
    <rPh sb="33" eb="35">
      <t>キカ</t>
    </rPh>
    <rPh sb="35" eb="37">
      <t>ショクイン</t>
    </rPh>
    <rPh sb="39" eb="41">
      <t>イショク</t>
    </rPh>
    <rPh sb="48" eb="51">
      <t>ジセツガラ</t>
    </rPh>
    <rPh sb="52" eb="54">
      <t>タボウ</t>
    </rPh>
    <rPh sb="56" eb="57">
      <t>ゾン</t>
    </rPh>
    <rPh sb="61" eb="63">
      <t>ハケン</t>
    </rPh>
    <rPh sb="70" eb="72">
      <t>トクダン</t>
    </rPh>
    <rPh sb="74" eb="76">
      <t>コウハイ</t>
    </rPh>
    <rPh sb="77" eb="78">
      <t>タマワ</t>
    </rPh>
    <rPh sb="88" eb="89">
      <t>ネガ</t>
    </rPh>
    <rPh sb="90" eb="91">
      <t>モウ</t>
    </rPh>
    <rPh sb="92" eb="93">
      <t>ア</t>
    </rPh>
    <phoneticPr fontId="1"/>
  </si>
  <si>
    <t>記</t>
    <rPh sb="0" eb="1">
      <t>キ</t>
    </rPh>
    <phoneticPr fontId="1"/>
  </si>
  <si>
    <t>役員氏名</t>
    <rPh sb="0" eb="2">
      <t>ヤクイン</t>
    </rPh>
    <rPh sb="2" eb="4">
      <t>シメイ</t>
    </rPh>
    <phoneticPr fontId="1"/>
  </si>
  <si>
    <t>期日</t>
    <rPh sb="0" eb="2">
      <t>キジツ</t>
    </rPh>
    <phoneticPr fontId="1"/>
  </si>
  <si>
    <t>会場</t>
    <rPh sb="0" eb="2">
      <t>カイジョウ</t>
    </rPh>
    <phoneticPr fontId="1"/>
  </si>
  <si>
    <t>日程</t>
    <rPh sb="0" eb="2">
      <t>ニッテイ</t>
    </rPh>
    <phoneticPr fontId="1"/>
  </si>
  <si>
    <t>・</t>
    <phoneticPr fontId="1"/>
  </si>
  <si>
    <t>競技役員集合</t>
    <rPh sb="0" eb="2">
      <t>キョウギ</t>
    </rPh>
    <rPh sb="2" eb="4">
      <t>ヤクイン</t>
    </rPh>
    <rPh sb="4" eb="6">
      <t>シュウゴウ</t>
    </rPh>
    <phoneticPr fontId="1"/>
  </si>
  <si>
    <t>開始式</t>
    <rPh sb="0" eb="3">
      <t>カイシシキ</t>
    </rPh>
    <phoneticPr fontId="1"/>
  </si>
  <si>
    <t>審判打合せ</t>
    <rPh sb="0" eb="2">
      <t>シンパン</t>
    </rPh>
    <rPh sb="2" eb="3">
      <t>ウ</t>
    </rPh>
    <rPh sb="3" eb="4">
      <t>ア</t>
    </rPh>
    <phoneticPr fontId="1"/>
  </si>
  <si>
    <t>競技開始</t>
    <rPh sb="0" eb="2">
      <t>キョウギ</t>
    </rPh>
    <rPh sb="2" eb="4">
      <t>カイシ</t>
    </rPh>
    <phoneticPr fontId="1"/>
  </si>
  <si>
    <t>７時３０分</t>
    <rPh sb="1" eb="2">
      <t>ジ</t>
    </rPh>
    <rPh sb="4" eb="5">
      <t>フン</t>
    </rPh>
    <phoneticPr fontId="1"/>
  </si>
  <si>
    <t>８時１０分</t>
    <rPh sb="1" eb="2">
      <t>ジ</t>
    </rPh>
    <rPh sb="4" eb="5">
      <t>フン</t>
    </rPh>
    <phoneticPr fontId="1"/>
  </si>
  <si>
    <t>開始式終了後</t>
    <rPh sb="0" eb="3">
      <t>カイシシキ</t>
    </rPh>
    <rPh sb="3" eb="6">
      <t>シュウリョウゴ</t>
    </rPh>
    <phoneticPr fontId="1"/>
  </si>
  <si>
    <t>・</t>
    <phoneticPr fontId="1"/>
  </si>
  <si>
    <t>主任打合せ</t>
    <rPh sb="0" eb="2">
      <t>シュニン</t>
    </rPh>
    <rPh sb="2" eb="4">
      <t>ウチアワ</t>
    </rPh>
    <phoneticPr fontId="1"/>
  </si>
  <si>
    <t>＊総務、総務員、各審判長、各主任</t>
    <rPh sb="1" eb="3">
      <t>ソウム</t>
    </rPh>
    <rPh sb="4" eb="6">
      <t>ソウム</t>
    </rPh>
    <rPh sb="6" eb="7">
      <t>イン</t>
    </rPh>
    <rPh sb="8" eb="9">
      <t>カク</t>
    </rPh>
    <rPh sb="9" eb="12">
      <t>シンパンチョウ</t>
    </rPh>
    <rPh sb="13" eb="14">
      <t>カク</t>
    </rPh>
    <rPh sb="14" eb="16">
      <t>シュニン</t>
    </rPh>
    <phoneticPr fontId="1"/>
  </si>
  <si>
    <t>＊主任打合せ後パートごとに打合せ</t>
    <rPh sb="1" eb="3">
      <t>シュニン</t>
    </rPh>
    <rPh sb="3" eb="5">
      <t>ウチアワ</t>
    </rPh>
    <rPh sb="6" eb="7">
      <t>ゴ</t>
    </rPh>
    <rPh sb="13" eb="15">
      <t>ウチアワ</t>
    </rPh>
    <phoneticPr fontId="1"/>
  </si>
  <si>
    <t>＊担当業務により準備時間を考慮のうえ集合してください。</t>
    <rPh sb="1" eb="3">
      <t>タントウ</t>
    </rPh>
    <rPh sb="3" eb="5">
      <t>ギョウム</t>
    </rPh>
    <rPh sb="8" eb="10">
      <t>ジュンビ</t>
    </rPh>
    <rPh sb="10" eb="12">
      <t>ジカン</t>
    </rPh>
    <rPh sb="13" eb="15">
      <t>コウリョ</t>
    </rPh>
    <rPh sb="18" eb="20">
      <t>シュウゴウ</t>
    </rPh>
    <phoneticPr fontId="1"/>
  </si>
  <si>
    <t>問合せ</t>
    <rPh sb="0" eb="2">
      <t>トイアワ</t>
    </rPh>
    <phoneticPr fontId="1"/>
  </si>
  <si>
    <t>　つきましては、貴殿を競技役員として御委嘱いたしますので、時節柄ご多忙とは存じますが競技運営にご協力くださいますようお願い致します。</t>
    <rPh sb="8" eb="10">
      <t>キデン</t>
    </rPh>
    <rPh sb="11" eb="13">
      <t>キョウギ</t>
    </rPh>
    <rPh sb="13" eb="15">
      <t>ヤクイン</t>
    </rPh>
    <rPh sb="18" eb="19">
      <t>ゴ</t>
    </rPh>
    <rPh sb="19" eb="21">
      <t>イショク</t>
    </rPh>
    <rPh sb="29" eb="32">
      <t>ジセツガラ</t>
    </rPh>
    <rPh sb="33" eb="35">
      <t>タボウ</t>
    </rPh>
    <rPh sb="37" eb="38">
      <t>ゾン</t>
    </rPh>
    <rPh sb="42" eb="44">
      <t>キョウギ</t>
    </rPh>
    <rPh sb="44" eb="46">
      <t>ウンエイ</t>
    </rPh>
    <rPh sb="48" eb="50">
      <t>キョウリョク</t>
    </rPh>
    <rPh sb="59" eb="60">
      <t>ネガ</t>
    </rPh>
    <rPh sb="61" eb="62">
      <t>イタ</t>
    </rPh>
    <phoneticPr fontId="1"/>
  </si>
  <si>
    <t>役職</t>
    <rPh sb="0" eb="2">
      <t>ヤクショク</t>
    </rPh>
    <phoneticPr fontId="1"/>
  </si>
  <si>
    <t>兼２</t>
    <rPh sb="0" eb="1">
      <t>ケン</t>
    </rPh>
    <phoneticPr fontId="1"/>
  </si>
  <si>
    <t>競技役員</t>
    <rPh sb="0" eb="2">
      <t>キョウギ</t>
    </rPh>
    <rPh sb="2" eb="4">
      <t>ヤクイン</t>
    </rPh>
    <phoneticPr fontId="1"/>
  </si>
  <si>
    <t>総務</t>
    <rPh sb="0" eb="2">
      <t>ソウム</t>
    </rPh>
    <phoneticPr fontId="1"/>
  </si>
  <si>
    <t>総務員</t>
    <rPh sb="0" eb="2">
      <t>ソウム</t>
    </rPh>
    <rPh sb="2" eb="3">
      <t>イン</t>
    </rPh>
    <phoneticPr fontId="1"/>
  </si>
  <si>
    <t>（トラック）</t>
    <phoneticPr fontId="1"/>
  </si>
  <si>
    <t>（跳躍）</t>
    <rPh sb="1" eb="3">
      <t>チョウヤク</t>
    </rPh>
    <phoneticPr fontId="1"/>
  </si>
  <si>
    <t>（投擲）</t>
    <rPh sb="1" eb="3">
      <t>トウテキ</t>
    </rPh>
    <phoneticPr fontId="1"/>
  </si>
  <si>
    <t>玉井　康夫</t>
    <rPh sb="0" eb="2">
      <t>タマイ</t>
    </rPh>
    <rPh sb="3" eb="5">
      <t>ヤスオ</t>
    </rPh>
    <phoneticPr fontId="6"/>
  </si>
  <si>
    <t>（庶務）</t>
    <rPh sb="1" eb="3">
      <t>ショム</t>
    </rPh>
    <phoneticPr fontId="1"/>
  </si>
  <si>
    <t>坂井　秋人</t>
    <rPh sb="0" eb="2">
      <t>サカイ</t>
    </rPh>
    <rPh sb="3" eb="5">
      <t>アキヒト</t>
    </rPh>
    <phoneticPr fontId="6"/>
  </si>
  <si>
    <t>ジュリー</t>
    <phoneticPr fontId="1"/>
  </si>
  <si>
    <t>・</t>
    <phoneticPr fontId="1"/>
  </si>
  <si>
    <t>・</t>
    <phoneticPr fontId="1"/>
  </si>
  <si>
    <t>上村　　卓</t>
    <rPh sb="0" eb="2">
      <t>カミムラ</t>
    </rPh>
    <rPh sb="4" eb="5">
      <t>タク</t>
    </rPh>
    <phoneticPr fontId="6"/>
  </si>
  <si>
    <t>跳躍審判長</t>
    <rPh sb="0" eb="2">
      <t>チョウヤク</t>
    </rPh>
    <rPh sb="2" eb="5">
      <t>シンパンチョウ</t>
    </rPh>
    <phoneticPr fontId="1"/>
  </si>
  <si>
    <t>投擲審判長</t>
    <rPh sb="0" eb="2">
      <t>トウテキ</t>
    </rPh>
    <rPh sb="2" eb="5">
      <t>シンパンチョウ</t>
    </rPh>
    <phoneticPr fontId="1"/>
  </si>
  <si>
    <t>アナウンサー</t>
    <phoneticPr fontId="1"/>
  </si>
  <si>
    <t>（主）</t>
    <rPh sb="1" eb="2">
      <t>シュ</t>
    </rPh>
    <phoneticPr fontId="1"/>
  </si>
  <si>
    <t>・</t>
    <phoneticPr fontId="1"/>
  </si>
  <si>
    <t>・</t>
    <phoneticPr fontId="1"/>
  </si>
  <si>
    <t>・</t>
    <phoneticPr fontId="1"/>
  </si>
  <si>
    <t>番組編成員</t>
    <rPh sb="0" eb="2">
      <t>バングミ</t>
    </rPh>
    <rPh sb="2" eb="4">
      <t>ヘンセイ</t>
    </rPh>
    <rPh sb="4" eb="5">
      <t>イン</t>
    </rPh>
    <phoneticPr fontId="1"/>
  </si>
  <si>
    <t>河邊　清一</t>
    <rPh sb="0" eb="2">
      <t>カワベ</t>
    </rPh>
    <rPh sb="3" eb="5">
      <t>セイイチ</t>
    </rPh>
    <phoneticPr fontId="6"/>
  </si>
  <si>
    <t>記録・情報係</t>
    <rPh sb="0" eb="2">
      <t>キロク</t>
    </rPh>
    <rPh sb="3" eb="5">
      <t>ジョウホウ</t>
    </rPh>
    <rPh sb="5" eb="6">
      <t>カカリ</t>
    </rPh>
    <phoneticPr fontId="1"/>
  </si>
  <si>
    <t>小南  和憲</t>
    <rPh sb="0" eb="2">
      <t>コミナミ</t>
    </rPh>
    <rPh sb="4" eb="5">
      <t>ワ</t>
    </rPh>
    <rPh sb="5" eb="6">
      <t>ケン</t>
    </rPh>
    <phoneticPr fontId="6"/>
  </si>
  <si>
    <t>辻　  吉則</t>
    <rPh sb="0" eb="1">
      <t>ツジ</t>
    </rPh>
    <rPh sb="4" eb="6">
      <t>ヨシノリ</t>
    </rPh>
    <phoneticPr fontId="6"/>
  </si>
  <si>
    <t>森　  雅義</t>
    <rPh sb="0" eb="1">
      <t>モリ</t>
    </rPh>
    <rPh sb="4" eb="6">
      <t>マサヨシ</t>
    </rPh>
    <phoneticPr fontId="6"/>
  </si>
  <si>
    <t>役員・庶務係</t>
    <rPh sb="0" eb="2">
      <t>ヤクイン</t>
    </rPh>
    <rPh sb="3" eb="5">
      <t>ショム</t>
    </rPh>
    <rPh sb="5" eb="6">
      <t>カカリ</t>
    </rPh>
    <phoneticPr fontId="1"/>
  </si>
  <si>
    <t>報道係</t>
    <rPh sb="0" eb="2">
      <t>ホウドウ</t>
    </rPh>
    <rPh sb="2" eb="3">
      <t>カカリ</t>
    </rPh>
    <phoneticPr fontId="1"/>
  </si>
  <si>
    <t>表彰係</t>
    <rPh sb="0" eb="2">
      <t>ヒョウショウ</t>
    </rPh>
    <rPh sb="2" eb="3">
      <t>カカリ</t>
    </rPh>
    <phoneticPr fontId="1"/>
  </si>
  <si>
    <t>写真判定員</t>
    <rPh sb="0" eb="2">
      <t>シャシン</t>
    </rPh>
    <rPh sb="2" eb="5">
      <t>ハンテイイン</t>
    </rPh>
    <phoneticPr fontId="1"/>
  </si>
  <si>
    <t>山本  晃央</t>
    <rPh sb="0" eb="2">
      <t>ヤマモト</t>
    </rPh>
    <rPh sb="4" eb="5">
      <t>アキラ</t>
    </rPh>
    <rPh sb="5" eb="6">
      <t>オウ</t>
    </rPh>
    <phoneticPr fontId="6"/>
  </si>
  <si>
    <t>監察員</t>
    <rPh sb="0" eb="3">
      <t>カンサツイン</t>
    </rPh>
    <phoneticPr fontId="1"/>
  </si>
  <si>
    <t>木村  文彦</t>
    <rPh sb="0" eb="2">
      <t>キムラ</t>
    </rPh>
    <rPh sb="4" eb="6">
      <t>フミヒコ</t>
    </rPh>
    <phoneticPr fontId="6"/>
  </si>
  <si>
    <t>・</t>
    <phoneticPr fontId="1"/>
  </si>
  <si>
    <t>スターター・リコーラー</t>
    <phoneticPr fontId="1"/>
  </si>
  <si>
    <t>川合　耕司</t>
    <rPh sb="0" eb="2">
      <t>カワイ</t>
    </rPh>
    <rPh sb="3" eb="4">
      <t>コウ</t>
    </rPh>
    <rPh sb="4" eb="5">
      <t>ツカサ</t>
    </rPh>
    <phoneticPr fontId="6"/>
  </si>
  <si>
    <t>金澤　孝志</t>
    <rPh sb="0" eb="2">
      <t>カナザワ</t>
    </rPh>
    <rPh sb="3" eb="5">
      <t>タカシ</t>
    </rPh>
    <phoneticPr fontId="6"/>
  </si>
  <si>
    <t>麥倉　真哉</t>
    <rPh sb="1" eb="2">
      <t>クラ</t>
    </rPh>
    <rPh sb="3" eb="5">
      <t>マサヤ</t>
    </rPh>
    <phoneticPr fontId="6"/>
  </si>
  <si>
    <t>矢野  慎吾</t>
    <rPh sb="0" eb="2">
      <t>ヤノ</t>
    </rPh>
    <rPh sb="4" eb="6">
      <t>シンゴ</t>
    </rPh>
    <phoneticPr fontId="6"/>
  </si>
  <si>
    <t>岩田　　学</t>
    <rPh sb="0" eb="2">
      <t>イワタ</t>
    </rPh>
    <rPh sb="4" eb="5">
      <t>マナブ</t>
    </rPh>
    <phoneticPr fontId="6"/>
  </si>
  <si>
    <t>投擲審判員</t>
    <rPh sb="0" eb="2">
      <t>トウテキ</t>
    </rPh>
    <rPh sb="2" eb="5">
      <t>シンパンイン</t>
    </rPh>
    <phoneticPr fontId="1"/>
  </si>
  <si>
    <t>・</t>
    <phoneticPr fontId="1"/>
  </si>
  <si>
    <t>青木　　仁</t>
    <rPh sb="0" eb="2">
      <t>アオキ</t>
    </rPh>
    <rPh sb="4" eb="5">
      <t>ヒトシ</t>
    </rPh>
    <phoneticPr fontId="6"/>
  </si>
  <si>
    <t>（兼）</t>
    <rPh sb="1" eb="2">
      <t>ケン</t>
    </rPh>
    <phoneticPr fontId="1"/>
  </si>
  <si>
    <t>公式計測員</t>
    <rPh sb="0" eb="2">
      <t>コウシキ</t>
    </rPh>
    <rPh sb="2" eb="4">
      <t>ケイソク</t>
    </rPh>
    <rPh sb="4" eb="5">
      <t>イン</t>
    </rPh>
    <phoneticPr fontId="1"/>
  </si>
  <si>
    <t>医務員</t>
    <rPh sb="0" eb="2">
      <t>イム</t>
    </rPh>
    <rPh sb="2" eb="3">
      <t>イン</t>
    </rPh>
    <phoneticPr fontId="1"/>
  </si>
  <si>
    <t>補助員係</t>
    <rPh sb="0" eb="3">
      <t>ホジョイン</t>
    </rPh>
    <rPh sb="3" eb="4">
      <t>カカリ</t>
    </rPh>
    <phoneticPr fontId="1"/>
  </si>
  <si>
    <t>補助員</t>
    <rPh sb="0" eb="3">
      <t>ホジョイン</t>
    </rPh>
    <phoneticPr fontId="1"/>
  </si>
  <si>
    <t>高校生・中学生</t>
    <rPh sb="0" eb="3">
      <t>コウコウセイ</t>
    </rPh>
    <rPh sb="4" eb="7">
      <t>チュウガクセイ</t>
    </rPh>
    <phoneticPr fontId="1"/>
  </si>
  <si>
    <t>番号</t>
    <rPh sb="0" eb="2">
      <t>バンゴウ</t>
    </rPh>
    <phoneticPr fontId="1"/>
  </si>
  <si>
    <t>用器具係</t>
    <phoneticPr fontId="1"/>
  </si>
  <si>
    <t>小川　　将</t>
  </si>
  <si>
    <t>安倍　典子</t>
  </si>
  <si>
    <t>稲場　康典</t>
    <phoneticPr fontId="1"/>
  </si>
  <si>
    <t>高野　賢一</t>
  </si>
  <si>
    <t>福田　友輔</t>
  </si>
  <si>
    <t>坂本　元春</t>
  </si>
  <si>
    <t>越前　友博</t>
  </si>
  <si>
    <t>形浦貴一郎</t>
  </si>
  <si>
    <t>廣島　　晋</t>
  </si>
  <si>
    <t>大垣  　崇</t>
  </si>
  <si>
    <t>９時３０分</t>
    <rPh sb="1" eb="2">
      <t>ジ</t>
    </rPh>
    <rPh sb="4" eb="5">
      <t>フン</t>
    </rPh>
    <phoneticPr fontId="1"/>
  </si>
  <si>
    <t>８時２０分</t>
    <rPh sb="1" eb="2">
      <t>ジ</t>
    </rPh>
    <rPh sb="4" eb="5">
      <t>フン</t>
    </rPh>
    <phoneticPr fontId="1"/>
  </si>
  <si>
    <t>坂井　秋人</t>
  </si>
  <si>
    <t>高澤　　健</t>
    <rPh sb="0" eb="2">
      <t>タカザワ</t>
    </rPh>
    <rPh sb="4" eb="5">
      <t>ケン</t>
    </rPh>
    <phoneticPr fontId="6"/>
  </si>
  <si>
    <t>道北陸上競技協会</t>
    <rPh sb="0" eb="2">
      <t>ドウホク</t>
    </rPh>
    <rPh sb="2" eb="4">
      <t>リクジョウ</t>
    </rPh>
    <rPh sb="4" eb="6">
      <t>キョウギ</t>
    </rPh>
    <rPh sb="6" eb="8">
      <t>キョウカイ</t>
    </rPh>
    <phoneticPr fontId="1"/>
  </si>
  <si>
    <t>宮本　　儔</t>
    <rPh sb="0" eb="2">
      <t>ミヤモト</t>
    </rPh>
    <rPh sb="4" eb="5">
      <t>ヒトシ</t>
    </rPh>
    <phoneticPr fontId="1"/>
  </si>
  <si>
    <t>2021年7月17日（土）・18日（日）</t>
    <rPh sb="4" eb="5">
      <t>ネン</t>
    </rPh>
    <rPh sb="5" eb="6">
      <t>ヘイネン</t>
    </rPh>
    <rPh sb="6" eb="7">
      <t>ツキ</t>
    </rPh>
    <rPh sb="9" eb="10">
      <t>ヒ</t>
    </rPh>
    <rPh sb="11" eb="12">
      <t>ツチ</t>
    </rPh>
    <rPh sb="16" eb="17">
      <t>ヒ</t>
    </rPh>
    <rPh sb="18" eb="19">
      <t>ヒ</t>
    </rPh>
    <phoneticPr fontId="1"/>
  </si>
  <si>
    <t>旭川市花咲スポーツ公園陸上競技場</t>
    <rPh sb="0" eb="3">
      <t>アサヒカワシ</t>
    </rPh>
    <rPh sb="3" eb="5">
      <t>ハナサキ</t>
    </rPh>
    <rPh sb="9" eb="11">
      <t>コウエン</t>
    </rPh>
    <rPh sb="11" eb="13">
      <t>リクジョウ</t>
    </rPh>
    <rPh sb="13" eb="16">
      <t>キョウギジョウ</t>
    </rPh>
    <phoneticPr fontId="1"/>
  </si>
  <si>
    <t>１７日（土）</t>
    <rPh sb="2" eb="3">
      <t>ヒ</t>
    </rPh>
    <rPh sb="4" eb="5">
      <t>ツチ</t>
    </rPh>
    <phoneticPr fontId="1"/>
  </si>
  <si>
    <t>１８日（日）</t>
    <rPh sb="2" eb="3">
      <t>ヒ</t>
    </rPh>
    <rPh sb="4" eb="5">
      <t>ヒ</t>
    </rPh>
    <phoneticPr fontId="1"/>
  </si>
  <si>
    <t>〒070-0815</t>
    <phoneticPr fontId="1"/>
  </si>
  <si>
    <t>旭川市川端町５条９丁目１－８</t>
    <rPh sb="0" eb="3">
      <t>アサヒカワシ</t>
    </rPh>
    <rPh sb="3" eb="6">
      <t>カワバタマチ</t>
    </rPh>
    <rPh sb="7" eb="8">
      <t>ジョウ</t>
    </rPh>
    <rPh sb="9" eb="11">
      <t>チョウメ</t>
    </rPh>
    <phoneticPr fontId="1"/>
  </si>
  <si>
    <t>北海道旭川西高等学校　　　森田　直文</t>
    <rPh sb="0" eb="3">
      <t>ホッカイドウ</t>
    </rPh>
    <rPh sb="3" eb="5">
      <t>アサヒカワ</t>
    </rPh>
    <rPh sb="5" eb="6">
      <t>ニシ</t>
    </rPh>
    <rPh sb="6" eb="8">
      <t>コウトウ</t>
    </rPh>
    <rPh sb="8" eb="10">
      <t>ガッコウ</t>
    </rPh>
    <rPh sb="13" eb="15">
      <t>モリタ</t>
    </rPh>
    <rPh sb="16" eb="18">
      <t>ナオフミ</t>
    </rPh>
    <phoneticPr fontId="1"/>
  </si>
  <si>
    <t>（携帯　　090-2059-9996）</t>
    <rPh sb="1" eb="3">
      <t>ケイタイ</t>
    </rPh>
    <phoneticPr fontId="1"/>
  </si>
  <si>
    <t>９時００分</t>
    <rPh sb="1" eb="2">
      <t>ジ</t>
    </rPh>
    <rPh sb="4" eb="5">
      <t>フン</t>
    </rPh>
    <phoneticPr fontId="1"/>
  </si>
  <si>
    <t>８時００分</t>
    <rPh sb="1" eb="2">
      <t>ジ</t>
    </rPh>
    <rPh sb="4" eb="5">
      <t>フン</t>
    </rPh>
    <phoneticPr fontId="1"/>
  </si>
  <si>
    <t>　さて、標記大会につきましては道内外より約８００名を超える参加により来る７月17日・18日、旭川市花咲スポーツ公園陸上競技場にて開催されることとなりました。</t>
    <rPh sb="4" eb="6">
      <t>ヒョウキ</t>
    </rPh>
    <rPh sb="6" eb="8">
      <t>タイカイ</t>
    </rPh>
    <rPh sb="15" eb="16">
      <t>ドウ</t>
    </rPh>
    <rPh sb="16" eb="18">
      <t>ナイガイ</t>
    </rPh>
    <rPh sb="20" eb="21">
      <t>ヤク</t>
    </rPh>
    <rPh sb="24" eb="25">
      <t>ナ</t>
    </rPh>
    <rPh sb="26" eb="27">
      <t>コ</t>
    </rPh>
    <rPh sb="29" eb="31">
      <t>サンカ</t>
    </rPh>
    <rPh sb="34" eb="35">
      <t>キタ</t>
    </rPh>
    <rPh sb="37" eb="38">
      <t>ツキ</t>
    </rPh>
    <rPh sb="40" eb="41">
      <t>ヒ</t>
    </rPh>
    <rPh sb="44" eb="45">
      <t>ヒ</t>
    </rPh>
    <rPh sb="46" eb="49">
      <t>アサヒカワシ</t>
    </rPh>
    <rPh sb="49" eb="51">
      <t>ハナサキ</t>
    </rPh>
    <rPh sb="55" eb="57">
      <t>コウエン</t>
    </rPh>
    <rPh sb="57" eb="59">
      <t>リクジョウ</t>
    </rPh>
    <rPh sb="59" eb="62">
      <t>キョウギジョウ</t>
    </rPh>
    <rPh sb="64" eb="66">
      <t>カイサイ</t>
    </rPh>
    <phoneticPr fontId="1"/>
  </si>
  <si>
    <t>第７６回国民体育大会陸上競技北海道選手選考会
競技役員の派遣依頼について</t>
    <rPh sb="0" eb="1">
      <t>ダイ</t>
    </rPh>
    <rPh sb="3" eb="4">
      <t>カイ</t>
    </rPh>
    <rPh sb="4" eb="6">
      <t>コクミン</t>
    </rPh>
    <rPh sb="6" eb="8">
      <t>タイイク</t>
    </rPh>
    <rPh sb="8" eb="10">
      <t>タイカイ</t>
    </rPh>
    <rPh sb="10" eb="12">
      <t>リクジョウ</t>
    </rPh>
    <rPh sb="12" eb="14">
      <t>キョウギ</t>
    </rPh>
    <rPh sb="14" eb="17">
      <t>ホッカイドウ</t>
    </rPh>
    <rPh sb="17" eb="19">
      <t>センシュ</t>
    </rPh>
    <rPh sb="19" eb="22">
      <t>センコウカイ</t>
    </rPh>
    <rPh sb="23" eb="25">
      <t>キョウギ</t>
    </rPh>
    <rPh sb="25" eb="27">
      <t>ヤクイン</t>
    </rPh>
    <rPh sb="28" eb="30">
      <t>ハケン</t>
    </rPh>
    <rPh sb="30" eb="32">
      <t>イライ</t>
    </rPh>
    <phoneticPr fontId="1"/>
  </si>
  <si>
    <t>（全体）</t>
    <rPh sb="1" eb="3">
      <t>ゼンタイ</t>
    </rPh>
    <phoneticPr fontId="1"/>
  </si>
  <si>
    <t>森田　直文</t>
    <phoneticPr fontId="1"/>
  </si>
  <si>
    <t>神　慶次郎</t>
    <rPh sb="0" eb="1">
      <t>ジン</t>
    </rPh>
    <rPh sb="2" eb="3">
      <t>ケイ</t>
    </rPh>
    <rPh sb="3" eb="5">
      <t>ジロウ</t>
    </rPh>
    <phoneticPr fontId="6"/>
  </si>
  <si>
    <t>田中　幸夫</t>
    <rPh sb="0" eb="2">
      <t>タナカ</t>
    </rPh>
    <rPh sb="3" eb="5">
      <t>ユキオ</t>
    </rPh>
    <phoneticPr fontId="1"/>
  </si>
  <si>
    <t>髙橋　幹雄</t>
    <rPh sb="0" eb="2">
      <t>タカハシ</t>
    </rPh>
    <rPh sb="3" eb="5">
      <t>ミキオ</t>
    </rPh>
    <phoneticPr fontId="1"/>
  </si>
  <si>
    <t>宮川　昭雄</t>
    <rPh sb="0" eb="2">
      <t>ミヤカワ</t>
    </rPh>
    <rPh sb="3" eb="5">
      <t>アキオ</t>
    </rPh>
    <phoneticPr fontId="1"/>
  </si>
  <si>
    <t>飯塚　享良</t>
    <rPh sb="0" eb="2">
      <t>イイヅカ</t>
    </rPh>
    <rPh sb="3" eb="4">
      <t>トオル</t>
    </rPh>
    <rPh sb="4" eb="5">
      <t>ヨ</t>
    </rPh>
    <phoneticPr fontId="1"/>
  </si>
  <si>
    <t>中谷　隆史</t>
    <rPh sb="0" eb="2">
      <t>ナカタニ</t>
    </rPh>
    <rPh sb="3" eb="5">
      <t>タカフミ</t>
    </rPh>
    <phoneticPr fontId="1"/>
  </si>
  <si>
    <t>中田　光哉</t>
    <rPh sb="0" eb="2">
      <t>ナカタ</t>
    </rPh>
    <rPh sb="3" eb="4">
      <t>ミツ</t>
    </rPh>
    <rPh sb="4" eb="5">
      <t>ヤ</t>
    </rPh>
    <phoneticPr fontId="1"/>
  </si>
  <si>
    <t>斉藤登世彦</t>
    <rPh sb="0" eb="2">
      <t>サイトウ</t>
    </rPh>
    <rPh sb="2" eb="3">
      <t>ノボル</t>
    </rPh>
    <rPh sb="3" eb="4">
      <t>セ</t>
    </rPh>
    <rPh sb="4" eb="5">
      <t>ヒコ</t>
    </rPh>
    <phoneticPr fontId="1"/>
  </si>
  <si>
    <t>吉田　俊貴</t>
    <rPh sb="0" eb="2">
      <t>ヨシダ</t>
    </rPh>
    <rPh sb="3" eb="5">
      <t>トシタカ</t>
    </rPh>
    <phoneticPr fontId="1"/>
  </si>
  <si>
    <t>藤田　孝之</t>
    <rPh sb="0" eb="2">
      <t>フジタ</t>
    </rPh>
    <rPh sb="3" eb="5">
      <t>タカユキ</t>
    </rPh>
    <phoneticPr fontId="6"/>
  </si>
  <si>
    <t>三浦さゆり</t>
    <rPh sb="0" eb="2">
      <t>ミウラ</t>
    </rPh>
    <phoneticPr fontId="6"/>
  </si>
  <si>
    <t>星　　竜也</t>
  </si>
  <si>
    <t>石井　陽太</t>
  </si>
  <si>
    <t>渋谷　俊之</t>
  </si>
  <si>
    <t>矢花　　哲</t>
    <phoneticPr fontId="1"/>
  </si>
  <si>
    <t>伊藤　浩紀</t>
  </si>
  <si>
    <t>永井　大志</t>
  </si>
  <si>
    <t>青木栄美花</t>
    <phoneticPr fontId="1"/>
  </si>
  <si>
    <t>内藤　　聡</t>
    <phoneticPr fontId="1"/>
  </si>
  <si>
    <t>谷　　寿和</t>
    <phoneticPr fontId="1"/>
  </si>
  <si>
    <t>谷地　牧夫</t>
  </si>
  <si>
    <t>遠藤　和明</t>
  </si>
  <si>
    <t>丹野　一志</t>
  </si>
  <si>
    <t>藤崎　秀昭</t>
  </si>
  <si>
    <t>佐々木　務</t>
    <phoneticPr fontId="1"/>
  </si>
  <si>
    <t>水島　亮太</t>
  </si>
  <si>
    <t>谷口　奈桜</t>
  </si>
  <si>
    <t>山内　宏文</t>
    <rPh sb="0" eb="2">
      <t>ヤマウチ</t>
    </rPh>
    <rPh sb="3" eb="4">
      <t>ヒロシ</t>
    </rPh>
    <rPh sb="4" eb="5">
      <t>ブン</t>
    </rPh>
    <phoneticPr fontId="1"/>
  </si>
  <si>
    <t>見延　三男</t>
    <rPh sb="0" eb="2">
      <t>ミノベ</t>
    </rPh>
    <rPh sb="3" eb="5">
      <t>ミツオ</t>
    </rPh>
    <phoneticPr fontId="1"/>
  </si>
  <si>
    <t>九津見祐加</t>
    <phoneticPr fontId="1"/>
  </si>
  <si>
    <t>菅原　翔太</t>
  </si>
  <si>
    <t>西川　　剛</t>
    <phoneticPr fontId="1"/>
  </si>
  <si>
    <t>佐藤　　誠</t>
    <phoneticPr fontId="1"/>
  </si>
  <si>
    <t>鈴木基代司</t>
    <rPh sb="0" eb="2">
      <t>スズキ</t>
    </rPh>
    <rPh sb="2" eb="3">
      <t>キ</t>
    </rPh>
    <rPh sb="3" eb="4">
      <t>ヨ</t>
    </rPh>
    <rPh sb="4" eb="5">
      <t>ツカサ</t>
    </rPh>
    <phoneticPr fontId="1"/>
  </si>
  <si>
    <t>佐々木　学</t>
    <rPh sb="0" eb="3">
      <t>ササキ</t>
    </rPh>
    <rPh sb="4" eb="5">
      <t>マナブ</t>
    </rPh>
    <phoneticPr fontId="1"/>
  </si>
  <si>
    <t>今井　淳次</t>
    <rPh sb="0" eb="2">
      <t>イマイ</t>
    </rPh>
    <rPh sb="3" eb="4">
      <t>ジュン</t>
    </rPh>
    <rPh sb="4" eb="5">
      <t>ツ</t>
    </rPh>
    <phoneticPr fontId="1"/>
  </si>
  <si>
    <t>長谷川翔太</t>
    <rPh sb="0" eb="3">
      <t>ハセガワ</t>
    </rPh>
    <rPh sb="3" eb="5">
      <t>ショウタ</t>
    </rPh>
    <phoneticPr fontId="1"/>
  </si>
  <si>
    <t>國井　安則</t>
    <rPh sb="0" eb="2">
      <t>クニイ</t>
    </rPh>
    <rPh sb="3" eb="5">
      <t>ヤスノリ</t>
    </rPh>
    <phoneticPr fontId="1"/>
  </si>
  <si>
    <t>竹林貴久夫</t>
    <phoneticPr fontId="1"/>
  </si>
  <si>
    <t>有益　宏樹</t>
  </si>
  <si>
    <t>川合　耕司</t>
  </si>
  <si>
    <t>金澤　孝志</t>
    <phoneticPr fontId="1"/>
  </si>
  <si>
    <t>澤尻　知徳</t>
  </si>
  <si>
    <t>畑山　直輝</t>
  </si>
  <si>
    <t>石丸　大介</t>
  </si>
  <si>
    <t>重堂　智之</t>
    <phoneticPr fontId="1"/>
  </si>
  <si>
    <t>新屋　　力</t>
    <phoneticPr fontId="1"/>
  </si>
  <si>
    <t>斉藤　秀斗</t>
  </si>
  <si>
    <t>大森　　拓</t>
    <phoneticPr fontId="1"/>
  </si>
  <si>
    <t>中村　貴裕</t>
  </si>
  <si>
    <t>柴田　康平</t>
  </si>
  <si>
    <t>佐藤　一平</t>
    <rPh sb="0" eb="2">
      <t>サトウ</t>
    </rPh>
    <rPh sb="3" eb="5">
      <t>イッペイ</t>
    </rPh>
    <phoneticPr fontId="1"/>
  </si>
  <si>
    <t>久保　　忠</t>
    <rPh sb="0" eb="2">
      <t>クボ</t>
    </rPh>
    <rPh sb="4" eb="5">
      <t>タダシ</t>
    </rPh>
    <phoneticPr fontId="1"/>
  </si>
  <si>
    <t>竹内　英二</t>
    <rPh sb="0" eb="2">
      <t>タケウチ</t>
    </rPh>
    <rPh sb="3" eb="5">
      <t>エイジ</t>
    </rPh>
    <phoneticPr fontId="1"/>
  </si>
  <si>
    <t>森川　信一</t>
    <rPh sb="0" eb="2">
      <t>モリカワ</t>
    </rPh>
    <rPh sb="3" eb="5">
      <t>シンイチ</t>
    </rPh>
    <phoneticPr fontId="1"/>
  </si>
  <si>
    <t>(18)</t>
    <phoneticPr fontId="1"/>
  </si>
  <si>
    <t>澁谷　尚弘</t>
  </si>
  <si>
    <t>吉田　武史</t>
  </si>
  <si>
    <t>砂金　珠恵</t>
  </si>
  <si>
    <t>髙橋友紀子</t>
    <phoneticPr fontId="1"/>
  </si>
  <si>
    <t>遠藤　典康</t>
  </si>
  <si>
    <t>大町　和敏</t>
    <phoneticPr fontId="1"/>
  </si>
  <si>
    <t>肥田　政博</t>
  </si>
  <si>
    <t>勝見　慶吾</t>
  </si>
  <si>
    <t>桂　　　聡</t>
  </si>
  <si>
    <t>新浜　　恭</t>
    <rPh sb="0" eb="2">
      <t>シンハマ</t>
    </rPh>
    <rPh sb="4" eb="5">
      <t>キョウ</t>
    </rPh>
    <phoneticPr fontId="1"/>
  </si>
  <si>
    <t>谷中　則親</t>
    <rPh sb="0" eb="2">
      <t>タニナカ</t>
    </rPh>
    <rPh sb="3" eb="4">
      <t>ノリ</t>
    </rPh>
    <rPh sb="4" eb="5">
      <t>オヤ</t>
    </rPh>
    <phoneticPr fontId="1"/>
  </si>
  <si>
    <t>木村　圭祐</t>
  </si>
  <si>
    <t>徳光　正幸</t>
  </si>
  <si>
    <t>長谷川　諭</t>
  </si>
  <si>
    <t>阿部　照輝</t>
  </si>
  <si>
    <t>小野　立貴</t>
    <phoneticPr fontId="1"/>
  </si>
  <si>
    <t>島倉　紀尋</t>
    <rPh sb="0" eb="2">
      <t>シマクラ</t>
    </rPh>
    <rPh sb="3" eb="4">
      <t>キ</t>
    </rPh>
    <rPh sb="4" eb="5">
      <t>タズ</t>
    </rPh>
    <phoneticPr fontId="1"/>
  </si>
  <si>
    <t>村井　秀行</t>
  </si>
  <si>
    <t>美谷　園子</t>
  </si>
  <si>
    <t>山本　　廉</t>
    <phoneticPr fontId="1"/>
  </si>
  <si>
    <t>齋藤　仁利</t>
  </si>
  <si>
    <t>北村　裕美</t>
  </si>
  <si>
    <t>関口　勝彦</t>
  </si>
  <si>
    <t>二木　順也</t>
  </si>
  <si>
    <t>千葉　　了</t>
  </si>
  <si>
    <t>及川　善民</t>
  </si>
  <si>
    <t>須貝　鉱太</t>
  </si>
  <si>
    <t>平田　裕介</t>
  </si>
  <si>
    <t>和田　明典</t>
    <rPh sb="0" eb="2">
      <t>ワダ</t>
    </rPh>
    <rPh sb="3" eb="4">
      <t>アカ</t>
    </rPh>
    <rPh sb="4" eb="5">
      <t>ノリ</t>
    </rPh>
    <phoneticPr fontId="1"/>
  </si>
  <si>
    <t>高橋　賢二</t>
    <rPh sb="0" eb="2">
      <t>タカハシ</t>
    </rPh>
    <rPh sb="3" eb="5">
      <t>ケンジ</t>
    </rPh>
    <phoneticPr fontId="1"/>
  </si>
  <si>
    <t>吉田　　茂</t>
    <phoneticPr fontId="1"/>
  </si>
  <si>
    <t>梶山　一樹</t>
  </si>
  <si>
    <t>古田　　仁</t>
    <phoneticPr fontId="1"/>
  </si>
  <si>
    <t>吉田　牧人</t>
  </si>
  <si>
    <t>榎本　慎吾</t>
    <rPh sb="0" eb="2">
      <t>エノモト</t>
    </rPh>
    <rPh sb="3" eb="5">
      <t>シンゴ</t>
    </rPh>
    <phoneticPr fontId="6"/>
  </si>
  <si>
    <t>片桐　且幸</t>
    <rPh sb="0" eb="2">
      <t>カタギリ</t>
    </rPh>
    <rPh sb="3" eb="4">
      <t>カツ</t>
    </rPh>
    <rPh sb="4" eb="5">
      <t>シアワ</t>
    </rPh>
    <phoneticPr fontId="1"/>
  </si>
  <si>
    <t>京谷　萌子</t>
  </si>
  <si>
    <t>林　　太郎</t>
    <phoneticPr fontId="1"/>
  </si>
  <si>
    <t>一岡　将広</t>
  </si>
  <si>
    <t>藤田　勝也</t>
  </si>
  <si>
    <t>須藤　敏明</t>
    <phoneticPr fontId="1"/>
  </si>
  <si>
    <t>今野　知宏</t>
  </si>
  <si>
    <t>藤井　貴浩</t>
  </si>
  <si>
    <t>赤松　幸広</t>
  </si>
  <si>
    <t>西田　竜斗</t>
  </si>
  <si>
    <t>石田　　勝</t>
  </si>
  <si>
    <t>小西　千加</t>
  </si>
  <si>
    <t>石館　亮一</t>
  </si>
  <si>
    <t>飯島　進也</t>
  </si>
  <si>
    <t>林　健太郎</t>
  </si>
  <si>
    <t>村上　智一</t>
  </si>
  <si>
    <t>松田　圭司</t>
  </si>
  <si>
    <t>本間　啓太</t>
  </si>
  <si>
    <t>引地　良夫</t>
  </si>
  <si>
    <t>小谷　美秋</t>
    <rPh sb="0" eb="2">
      <t>コタニ</t>
    </rPh>
    <rPh sb="3" eb="4">
      <t>ミ</t>
    </rPh>
    <rPh sb="4" eb="5">
      <t>アキ</t>
    </rPh>
    <phoneticPr fontId="1"/>
  </si>
  <si>
    <t>丸　　嵩弘</t>
    <rPh sb="0" eb="1">
      <t>マル</t>
    </rPh>
    <rPh sb="3" eb="4">
      <t>タカ</t>
    </rPh>
    <rPh sb="4" eb="5">
      <t>ヒロシ</t>
    </rPh>
    <phoneticPr fontId="1"/>
  </si>
  <si>
    <t>中嶋　勝司</t>
    <rPh sb="0" eb="2">
      <t>ナカジマ</t>
    </rPh>
    <rPh sb="3" eb="5">
      <t>カツジ</t>
    </rPh>
    <phoneticPr fontId="1"/>
  </si>
  <si>
    <t>(17)</t>
    <phoneticPr fontId="1"/>
  </si>
  <si>
    <t>佐藤　菜摘</t>
    <rPh sb="0" eb="2">
      <t>サトウ</t>
    </rPh>
    <rPh sb="3" eb="5">
      <t>ナツミ</t>
    </rPh>
    <phoneticPr fontId="1"/>
  </si>
  <si>
    <t>小山内　弘</t>
    <rPh sb="0" eb="3">
      <t>オサナイ</t>
    </rPh>
    <rPh sb="4" eb="5">
      <t>ヒロシ</t>
    </rPh>
    <phoneticPr fontId="6"/>
  </si>
  <si>
    <t>加賀谷大輔</t>
    <phoneticPr fontId="1"/>
  </si>
  <si>
    <t>赤松　広隆</t>
  </si>
  <si>
    <t>御家瀬　豪</t>
  </si>
  <si>
    <t>上見　篤司</t>
  </si>
  <si>
    <t>益井　康臣</t>
  </si>
  <si>
    <t>石田　白文</t>
  </si>
  <si>
    <t>川田　　恒</t>
    <phoneticPr fontId="1"/>
  </si>
  <si>
    <t>坂井　博幸</t>
  </si>
  <si>
    <t>加藤鴻次郎</t>
    <phoneticPr fontId="1"/>
  </si>
  <si>
    <t>藤森　敬貴</t>
  </si>
  <si>
    <t>天野さおり</t>
    <phoneticPr fontId="1"/>
  </si>
  <si>
    <t>叶内　健太</t>
    <rPh sb="0" eb="1">
      <t>カノウ</t>
    </rPh>
    <rPh sb="1" eb="2">
      <t>ウチ</t>
    </rPh>
    <rPh sb="3" eb="5">
      <t>ケンタ</t>
    </rPh>
    <phoneticPr fontId="1"/>
  </si>
  <si>
    <t>小林　豊光</t>
    <rPh sb="0" eb="2">
      <t>コバヤシ</t>
    </rPh>
    <rPh sb="3" eb="5">
      <t>トヨミツ</t>
    </rPh>
    <phoneticPr fontId="1"/>
  </si>
  <si>
    <t>越智　奨吾</t>
  </si>
  <si>
    <t>丸　  　昇</t>
    <rPh sb="0" eb="1">
      <t>マル</t>
    </rPh>
    <rPh sb="5" eb="6">
      <t>ノボ</t>
    </rPh>
    <phoneticPr fontId="6"/>
  </si>
  <si>
    <t>大西　崇文</t>
    <rPh sb="0" eb="2">
      <t>オオニシ</t>
    </rPh>
    <rPh sb="3" eb="4">
      <t>スウ</t>
    </rPh>
    <rPh sb="4" eb="5">
      <t>ブン</t>
    </rPh>
    <phoneticPr fontId="1"/>
  </si>
  <si>
    <t>木全　恵莉</t>
    <rPh sb="0" eb="1">
      <t>キ</t>
    </rPh>
    <rPh sb="1" eb="2">
      <t>ゼン</t>
    </rPh>
    <rPh sb="3" eb="4">
      <t>エ</t>
    </rPh>
    <rPh sb="4" eb="5">
      <t>リ</t>
    </rPh>
    <phoneticPr fontId="1"/>
  </si>
  <si>
    <t>(18)・</t>
    <phoneticPr fontId="1"/>
  </si>
  <si>
    <t>(17)・</t>
    <phoneticPr fontId="1"/>
  </si>
  <si>
    <t>工藤　寛明</t>
    <rPh sb="0" eb="2">
      <t>クドウ</t>
    </rPh>
    <rPh sb="3" eb="5">
      <t>ヒロアキ</t>
    </rPh>
    <phoneticPr fontId="1"/>
  </si>
  <si>
    <t>（兼）・</t>
    <rPh sb="1" eb="2">
      <t>ケン</t>
    </rPh>
    <phoneticPr fontId="1"/>
  </si>
  <si>
    <t>坂　　大祐</t>
    <rPh sb="0" eb="1">
      <t>サカ</t>
    </rPh>
    <rPh sb="3" eb="5">
      <t>ダイスケ</t>
    </rPh>
    <phoneticPr fontId="1"/>
  </si>
  <si>
    <t>橋本　秀樹</t>
    <rPh sb="0" eb="2">
      <t>ハシモト</t>
    </rPh>
    <rPh sb="3" eb="5">
      <t>ヒデキ</t>
    </rPh>
    <phoneticPr fontId="1"/>
  </si>
  <si>
    <t>遠藤　敦志</t>
    <rPh sb="0" eb="2">
      <t>エンドウ</t>
    </rPh>
    <rPh sb="3" eb="5">
      <t>アツシ</t>
    </rPh>
    <phoneticPr fontId="1"/>
  </si>
  <si>
    <t>北村　　晃</t>
    <rPh sb="4" eb="5">
      <t>アキラ</t>
    </rPh>
    <phoneticPr fontId="1"/>
  </si>
  <si>
    <t>小林　弘幸</t>
    <rPh sb="0" eb="2">
      <t>コバヤシ</t>
    </rPh>
    <rPh sb="3" eb="5">
      <t>ヒロユキ</t>
    </rPh>
    <phoneticPr fontId="1"/>
  </si>
  <si>
    <t>熊谷　　守</t>
    <rPh sb="0" eb="2">
      <t>クマガイ</t>
    </rPh>
    <rPh sb="4" eb="5">
      <t>マモ</t>
    </rPh>
    <phoneticPr fontId="1"/>
  </si>
  <si>
    <t>村井ゆかり</t>
    <rPh sb="0" eb="2">
      <t>ムライ</t>
    </rPh>
    <phoneticPr fontId="1"/>
  </si>
  <si>
    <t>嘉藤　　歩</t>
    <rPh sb="0" eb="1">
      <t>カ</t>
    </rPh>
    <rPh sb="1" eb="2">
      <t>フジ</t>
    </rPh>
    <rPh sb="4" eb="5">
      <t>フ</t>
    </rPh>
    <phoneticPr fontId="1"/>
  </si>
  <si>
    <t>中山　正幸</t>
    <rPh sb="0" eb="2">
      <t>ナカヤマ</t>
    </rPh>
    <rPh sb="3" eb="5">
      <t>マサユキ</t>
    </rPh>
    <phoneticPr fontId="1"/>
  </si>
  <si>
    <t>大西　拓海</t>
  </si>
  <si>
    <t>大西　拓海</t>
    <rPh sb="0" eb="2">
      <t>オオニシ</t>
    </rPh>
    <rPh sb="3" eb="5">
      <t>タクミ</t>
    </rPh>
    <phoneticPr fontId="1"/>
  </si>
  <si>
    <t>牧野　幸雄</t>
  </si>
  <si>
    <t>牧野　幸雄</t>
    <rPh sb="0" eb="1">
      <t>マキ</t>
    </rPh>
    <rPh sb="1" eb="2">
      <t>ノ</t>
    </rPh>
    <rPh sb="3" eb="5">
      <t>ユキオ</t>
    </rPh>
    <phoneticPr fontId="1"/>
  </si>
  <si>
    <t>西川真之亮</t>
  </si>
  <si>
    <t>西川真之亮</t>
    <rPh sb="0" eb="2">
      <t>ニシカワ</t>
    </rPh>
    <rPh sb="2" eb="3">
      <t>シン</t>
    </rPh>
    <rPh sb="3" eb="4">
      <t>ノ</t>
    </rPh>
    <rPh sb="4" eb="5">
      <t>リョウ</t>
    </rPh>
    <phoneticPr fontId="1"/>
  </si>
  <si>
    <t>長野　翔太</t>
  </si>
  <si>
    <t>長野　翔太</t>
    <rPh sb="0" eb="2">
      <t>ナガノ</t>
    </rPh>
    <rPh sb="3" eb="5">
      <t>ショウタ</t>
    </rPh>
    <phoneticPr fontId="1"/>
  </si>
  <si>
    <t>宮﨑　達也</t>
    <rPh sb="0" eb="2">
      <t>ミヤザキ</t>
    </rPh>
    <rPh sb="3" eb="5">
      <t>タツヤ</t>
    </rPh>
    <phoneticPr fontId="1"/>
  </si>
  <si>
    <t>佐々木瞭祐</t>
  </si>
  <si>
    <t>佐々木瞭祐</t>
    <rPh sb="0" eb="3">
      <t>ササキ</t>
    </rPh>
    <rPh sb="3" eb="4">
      <t>リョウ</t>
    </rPh>
    <rPh sb="4" eb="5">
      <t>ユウ</t>
    </rPh>
    <phoneticPr fontId="1"/>
  </si>
  <si>
    <t>(17)</t>
    <phoneticPr fontId="1"/>
  </si>
  <si>
    <t>青山　　楓</t>
    <rPh sb="0" eb="2">
      <t>アオヤマ</t>
    </rPh>
    <rPh sb="4" eb="5">
      <t>カエデ</t>
    </rPh>
    <phoneticPr fontId="1"/>
  </si>
  <si>
    <t>森田　直文</t>
  </si>
  <si>
    <t>北海道旭川西高等学校</t>
  </si>
  <si>
    <t>総務員（全体）</t>
  </si>
  <si>
    <t>高澤　　健</t>
  </si>
  <si>
    <t>北海道帯広三条高</t>
  </si>
  <si>
    <t>総務員（トラック）</t>
  </si>
  <si>
    <t>神　慶次郎</t>
  </si>
  <si>
    <t>北海道札幌月寒高等学校</t>
  </si>
  <si>
    <t>総務員（跳躍）</t>
  </si>
  <si>
    <t>玉井　康夫</t>
  </si>
  <si>
    <t>北海道深川西高等学校</t>
  </si>
  <si>
    <t>総務員（投擲）</t>
  </si>
  <si>
    <t>北海道札幌厚別高等学校</t>
  </si>
  <si>
    <t>総務員（庶務）</t>
  </si>
  <si>
    <t>小南　和憲</t>
  </si>
  <si>
    <t>北海道旭川南高等学校</t>
  </si>
  <si>
    <t>上村　　卓</t>
  </si>
  <si>
    <t>北海道苫小牧東高等学校</t>
  </si>
  <si>
    <t>トラック審判長</t>
  </si>
  <si>
    <t>中田　光哉</t>
  </si>
  <si>
    <t>北海道網走南ケ丘高等学校</t>
  </si>
  <si>
    <t>跳躍審判長</t>
  </si>
  <si>
    <t>内藤　　聡</t>
  </si>
  <si>
    <t>北見藤高等学校</t>
  </si>
  <si>
    <t>ジュリー</t>
  </si>
  <si>
    <t>青木栄美花</t>
  </si>
  <si>
    <t>旭川大学高等学校</t>
  </si>
  <si>
    <t>アナウンサー（主）</t>
  </si>
  <si>
    <t>北海道小樽桜陽高等学校</t>
  </si>
  <si>
    <t>北海道函館工業高等学校</t>
  </si>
  <si>
    <t>黒松内中学校</t>
  </si>
  <si>
    <t>札幌日大高等学校</t>
  </si>
  <si>
    <t>矢花　　哲</t>
  </si>
  <si>
    <t>北海道北見北斗高等学校</t>
  </si>
  <si>
    <t>北海道北見緑陵高等学校</t>
  </si>
  <si>
    <t>北海道千歳北陽高等学校</t>
  </si>
  <si>
    <t>北海道旭川永嶺高等学校</t>
  </si>
  <si>
    <t>スターター（主）</t>
  </si>
  <si>
    <t>スターター</t>
  </si>
  <si>
    <t>金澤　孝志</t>
  </si>
  <si>
    <t>北斗市立上磯中学校</t>
  </si>
  <si>
    <t>北海道室蘭栄高等学校</t>
  </si>
  <si>
    <t>北海道野幌高等学校</t>
  </si>
  <si>
    <t>稲場　康典</t>
  </si>
  <si>
    <t>北海道札幌白石高等学校</t>
  </si>
  <si>
    <t>髙橋友紀子</t>
  </si>
  <si>
    <t>立命館慶祥高等学校</t>
  </si>
  <si>
    <t>北海道札幌英藍高等学校</t>
  </si>
  <si>
    <t>大町　和敏</t>
  </si>
  <si>
    <t>札幌第一高等学校</t>
  </si>
  <si>
    <t>北海道北広島高等学校</t>
  </si>
  <si>
    <t>東海大札幌高等学校</t>
  </si>
  <si>
    <t>北海道砂川高等学校</t>
  </si>
  <si>
    <t>北海道旭川北高等学校</t>
  </si>
  <si>
    <t>マーシャル（主）</t>
  </si>
  <si>
    <t>佐々木　務</t>
  </si>
  <si>
    <t>白樺学園高等学校</t>
  </si>
  <si>
    <t>辻　　吉則</t>
  </si>
  <si>
    <t>北海道帯広南商業高等学校</t>
  </si>
  <si>
    <t>北海道倶知安高等学校</t>
  </si>
  <si>
    <t>市立札幌平岸高等学校</t>
  </si>
  <si>
    <t>科学計測員</t>
  </si>
  <si>
    <t>北海道小樽水産高等学校</t>
  </si>
  <si>
    <t>青木　　仁</t>
  </si>
  <si>
    <t>北海道静内高等学校</t>
  </si>
  <si>
    <t>投擲審判員</t>
  </si>
  <si>
    <t>鈴木基代司</t>
  </si>
  <si>
    <t>木村　文彦</t>
  </si>
  <si>
    <t>北海道富良野高等学校</t>
  </si>
  <si>
    <t>重堂　智之</t>
  </si>
  <si>
    <t>帯広柏葉高等学校</t>
  </si>
  <si>
    <t>北海道釧路湖陵高等学校</t>
  </si>
  <si>
    <t>深川市役所</t>
  </si>
  <si>
    <t>大森　　拓</t>
  </si>
  <si>
    <t>北海道帯広農業高等学校</t>
  </si>
  <si>
    <t>札幌光星中学・高等学校</t>
  </si>
  <si>
    <t>市立札幌旭丘高等学校</t>
  </si>
  <si>
    <t>河邊　清一</t>
  </si>
  <si>
    <t>北海道網走桂陽高等学校</t>
  </si>
  <si>
    <t>番組編成（主）</t>
  </si>
  <si>
    <t>記録情報</t>
  </si>
  <si>
    <t>谷　　寿和</t>
  </si>
  <si>
    <t>北海道北見柏陽高等学校</t>
  </si>
  <si>
    <t>遺愛女子高等学校</t>
  </si>
  <si>
    <t>北海道北見商業高等学校</t>
  </si>
  <si>
    <t>競技者係</t>
  </si>
  <si>
    <t>北海道札幌国際情報高等学校</t>
  </si>
  <si>
    <t>鹿追町立鹿追中学校</t>
  </si>
  <si>
    <t>岩見沢緑陵高等学校</t>
  </si>
  <si>
    <t>北海道標津高等学校</t>
  </si>
  <si>
    <t>山本　　廉</t>
  </si>
  <si>
    <t>北海道紋別高等学校</t>
  </si>
  <si>
    <t>北海道函館西高等学校</t>
  </si>
  <si>
    <t>滝川西高等学校</t>
  </si>
  <si>
    <t>出発係</t>
  </si>
  <si>
    <t>九津見祐加</t>
  </si>
  <si>
    <t>北海道留萌高等学校</t>
  </si>
  <si>
    <t>写真判定</t>
  </si>
  <si>
    <t>北海道釧路北陽高等学校</t>
  </si>
  <si>
    <t>西川　　剛</t>
  </si>
  <si>
    <t>北海道札幌北陵高等学校</t>
  </si>
  <si>
    <t>佐藤　　誠</t>
  </si>
  <si>
    <t>北海道伊達緑丘高等学校</t>
  </si>
  <si>
    <t>吉田　　茂</t>
  </si>
  <si>
    <t>札幌静修高等学校</t>
  </si>
  <si>
    <t>札幌山の手高等学校</t>
  </si>
  <si>
    <t>古田　　仁</t>
  </si>
  <si>
    <t>ラグスタ株式会社</t>
  </si>
  <si>
    <t>麥倉　真哉</t>
  </si>
  <si>
    <t>北海道登別明日中等教育学校</t>
  </si>
  <si>
    <t>北星大附属高等学校</t>
  </si>
  <si>
    <t>周回記録員</t>
  </si>
  <si>
    <t>旭川市立緑が丘中学校</t>
  </si>
  <si>
    <t>出発係（主）</t>
  </si>
  <si>
    <t>北海道釧路江南高等学校</t>
  </si>
  <si>
    <t>旭川龍谷高等学校</t>
  </si>
  <si>
    <t>北海道八雲高等学校</t>
  </si>
  <si>
    <t>北海道大谷室蘭高等学校</t>
  </si>
  <si>
    <t>北海道札幌西陵高等学校</t>
  </si>
  <si>
    <t>北海道清里高等学校</t>
  </si>
  <si>
    <t>北海道大空高等学校</t>
  </si>
  <si>
    <t>榎本　慎吾</t>
  </si>
  <si>
    <t>跳躍審判員（主）</t>
  </si>
  <si>
    <t>岩田　　学</t>
  </si>
  <si>
    <t>北海道岩見沢東高等学校</t>
  </si>
  <si>
    <t>矢野　慎吾</t>
  </si>
  <si>
    <t>北海道石狩南高等学校</t>
  </si>
  <si>
    <t>北海道知内高等学校</t>
  </si>
  <si>
    <t>跳躍審判員</t>
  </si>
  <si>
    <t>林　　太郎</t>
  </si>
  <si>
    <t>北海道室蘭清水丘高等学校</t>
  </si>
  <si>
    <t>北海道登別青嶺高等学校</t>
  </si>
  <si>
    <t>北海道栄高等学校</t>
  </si>
  <si>
    <t>須藤　敏明</t>
  </si>
  <si>
    <t>北海道札幌東商業高等学校</t>
  </si>
  <si>
    <t>市立札幌藻岩高等学校</t>
  </si>
  <si>
    <t>北海道札幌東高等学校</t>
  </si>
  <si>
    <t>北海道恵庭北高等学校</t>
  </si>
  <si>
    <t>北海道恵庭南高等学校</t>
  </si>
  <si>
    <t>札幌大谷高等学校</t>
  </si>
  <si>
    <t>北海道滝川高等学校</t>
  </si>
  <si>
    <t>帯広北高等学校</t>
  </si>
  <si>
    <t>北海道広尾高等学校</t>
  </si>
  <si>
    <t>釧路市立鳥取中学校</t>
  </si>
  <si>
    <t>釧路市立北中学校</t>
  </si>
  <si>
    <t>京極町立京極中学校</t>
  </si>
  <si>
    <t>岩見沢市スポーツ協会</t>
  </si>
  <si>
    <t>小山内　弘</t>
  </si>
  <si>
    <t>北海道江差高等学校</t>
  </si>
  <si>
    <t>投擲審判員（主）</t>
  </si>
  <si>
    <t>大垣　　崇</t>
  </si>
  <si>
    <t>厚真町教育委員会</t>
  </si>
  <si>
    <t>加藤鴻次郎</t>
  </si>
  <si>
    <t>鹿屋体育大学</t>
  </si>
  <si>
    <t>天野さおり</t>
  </si>
  <si>
    <t>遠軽中学校</t>
  </si>
  <si>
    <t>大西　崇文</t>
  </si>
  <si>
    <t>北海道羽幌高等学校</t>
  </si>
  <si>
    <t>加賀谷大輔</t>
  </si>
  <si>
    <t>北海道石狩翔陽高等学校</t>
  </si>
  <si>
    <t>北海道夕張高等学校</t>
  </si>
  <si>
    <t>北海道雨竜高等養護学校</t>
  </si>
  <si>
    <t>北海道岩見沢西高等学校</t>
  </si>
  <si>
    <t>北海道霧多布高等学校</t>
  </si>
  <si>
    <t>北海道雄武高等学校</t>
  </si>
  <si>
    <t>川田　　恒</t>
  </si>
  <si>
    <t>北海道遠軽高等学校</t>
  </si>
  <si>
    <t>北海道士別翔雲高等学校</t>
  </si>
  <si>
    <t>北海道函館中部高等学校</t>
  </si>
  <si>
    <t>風力計測員</t>
  </si>
  <si>
    <t>北海高等学校</t>
  </si>
  <si>
    <t>北海道札幌工業高等学校</t>
  </si>
  <si>
    <t>小野　立貴</t>
  </si>
  <si>
    <t>北海学園札幌高等学校</t>
  </si>
  <si>
    <t>北海道斜里高等学校</t>
  </si>
  <si>
    <t>北海道釧路明輝高等学校</t>
  </si>
  <si>
    <t>宮崎　達也</t>
  </si>
  <si>
    <t>釧路市立鳥取西中学校</t>
  </si>
  <si>
    <t>美幌中学校</t>
  </si>
  <si>
    <t>竹林貴久夫</t>
  </si>
  <si>
    <t>競歩審判員（主）</t>
  </si>
  <si>
    <t>丸　　昇</t>
    <rPh sb="0" eb="1">
      <t>マル</t>
    </rPh>
    <rPh sb="3" eb="4">
      <t>ノボ</t>
    </rPh>
    <phoneticPr fontId="1"/>
  </si>
  <si>
    <t>道北陸協</t>
    <rPh sb="0" eb="2">
      <t>ドウホク</t>
    </rPh>
    <rPh sb="2" eb="4">
      <t>リクキョウ</t>
    </rPh>
    <phoneticPr fontId="1"/>
  </si>
  <si>
    <t>北海道陸協</t>
    <rPh sb="0" eb="3">
      <t>ホッカイドウ</t>
    </rPh>
    <rPh sb="3" eb="5">
      <t>リクキョウ</t>
    </rPh>
    <phoneticPr fontId="1"/>
  </si>
  <si>
    <t>総務</t>
    <rPh sb="0" eb="2">
      <t>ソウム</t>
    </rPh>
    <phoneticPr fontId="1"/>
  </si>
  <si>
    <t>スタート審判長</t>
    <phoneticPr fontId="1"/>
  </si>
  <si>
    <t>北海道旭川商業高等学校</t>
    <rPh sb="5" eb="7">
      <t>ショウギョウ</t>
    </rPh>
    <phoneticPr fontId="1"/>
  </si>
  <si>
    <t>斉藤登世彦</t>
    <rPh sb="0" eb="2">
      <t>サイトウ</t>
    </rPh>
    <rPh sb="2" eb="3">
      <t>ト</t>
    </rPh>
    <rPh sb="3" eb="4">
      <t>ヨ</t>
    </rPh>
    <rPh sb="4" eb="5">
      <t>ヒコ</t>
    </rPh>
    <phoneticPr fontId="1"/>
  </si>
  <si>
    <t>投擲審判長</t>
    <rPh sb="0" eb="2">
      <t>トウテキ</t>
    </rPh>
    <rPh sb="2" eb="5">
      <t>シンパンチョウ</t>
    </rPh>
    <phoneticPr fontId="1"/>
  </si>
  <si>
    <t>技術総務</t>
    <rPh sb="0" eb="2">
      <t>ギジュツ</t>
    </rPh>
    <rPh sb="2" eb="4">
      <t>ソウム</t>
    </rPh>
    <phoneticPr fontId="1"/>
  </si>
  <si>
    <t>アナウンサー</t>
    <phoneticPr fontId="1"/>
  </si>
  <si>
    <t>村井ゆかり</t>
    <rPh sb="0" eb="2">
      <t>ムライ</t>
    </rPh>
    <phoneticPr fontId="1"/>
  </si>
  <si>
    <t>科学計測員</t>
    <phoneticPr fontId="1"/>
  </si>
  <si>
    <t>科学計測員（主）</t>
    <rPh sb="6" eb="7">
      <t>シュ</t>
    </rPh>
    <phoneticPr fontId="1"/>
  </si>
  <si>
    <t>公式計測員</t>
    <rPh sb="0" eb="2">
      <t>コウシキ</t>
    </rPh>
    <rPh sb="2" eb="4">
      <t>ケイソク</t>
    </rPh>
    <rPh sb="4" eb="5">
      <t>イン</t>
    </rPh>
    <phoneticPr fontId="1"/>
  </si>
  <si>
    <t>監察員</t>
    <rPh sb="2" eb="3">
      <t>イン</t>
    </rPh>
    <phoneticPr fontId="1"/>
  </si>
  <si>
    <t>番組編成員</t>
    <rPh sb="0" eb="2">
      <t>バングミ</t>
    </rPh>
    <rPh sb="2" eb="4">
      <t>ヘンセイ</t>
    </rPh>
    <rPh sb="4" eb="5">
      <t>イン</t>
    </rPh>
    <phoneticPr fontId="1"/>
  </si>
  <si>
    <t>小林豊光</t>
    <rPh sb="0" eb="2">
      <t>コバヤシ</t>
    </rPh>
    <rPh sb="2" eb="3">
      <t>ユタカ</t>
    </rPh>
    <rPh sb="3" eb="4">
      <t>ヒカリ</t>
    </rPh>
    <phoneticPr fontId="1"/>
  </si>
  <si>
    <t>監察員（主）</t>
    <rPh sb="2" eb="3">
      <t>イン</t>
    </rPh>
    <rPh sb="4" eb="5">
      <t>シュ</t>
    </rPh>
    <phoneticPr fontId="1"/>
  </si>
  <si>
    <t>北海道富良野緑峰高等学校</t>
    <rPh sb="0" eb="3">
      <t>ホッカイドウ</t>
    </rPh>
    <rPh sb="3" eb="6">
      <t>フラノ</t>
    </rPh>
    <rPh sb="6" eb="7">
      <t>ミドリ</t>
    </rPh>
    <rPh sb="7" eb="8">
      <t>ミネ</t>
    </rPh>
    <rPh sb="8" eb="10">
      <t>コウトウ</t>
    </rPh>
    <rPh sb="10" eb="12">
      <t>ガッコウ</t>
    </rPh>
    <phoneticPr fontId="1"/>
  </si>
  <si>
    <t>記録情報（主）</t>
    <rPh sb="5" eb="6">
      <t>シュ</t>
    </rPh>
    <phoneticPr fontId="1"/>
  </si>
  <si>
    <t>三浦さゆり</t>
    <rPh sb="0" eb="2">
      <t>ミウラ</t>
    </rPh>
    <phoneticPr fontId="1"/>
  </si>
  <si>
    <t>競技者係（主）</t>
    <rPh sb="5" eb="6">
      <t>シュ</t>
    </rPh>
    <phoneticPr fontId="1"/>
  </si>
  <si>
    <t>写真判定（主）</t>
    <rPh sb="5" eb="6">
      <t>シュ</t>
    </rPh>
    <phoneticPr fontId="1"/>
  </si>
  <si>
    <t>周回記録員（主）</t>
    <rPh sb="6" eb="7">
      <t>シュ</t>
    </rPh>
    <phoneticPr fontId="1"/>
  </si>
  <si>
    <t>形浦貴一郎</t>
    <rPh sb="0" eb="2">
      <t>カタウラ</t>
    </rPh>
    <rPh sb="2" eb="3">
      <t>キ</t>
    </rPh>
    <rPh sb="3" eb="5">
      <t>イチロウ</t>
    </rPh>
    <phoneticPr fontId="1"/>
  </si>
  <si>
    <t>和田明典</t>
    <rPh sb="0" eb="2">
      <t>ワダ</t>
    </rPh>
    <rPh sb="2" eb="3">
      <t>ア</t>
    </rPh>
    <rPh sb="3" eb="4">
      <t>ノリ</t>
    </rPh>
    <phoneticPr fontId="1"/>
  </si>
  <si>
    <t>補助員係（主）</t>
    <rPh sb="0" eb="3">
      <t>ホジョイン</t>
    </rPh>
    <rPh sb="3" eb="4">
      <t>カカリ</t>
    </rPh>
    <rPh sb="5" eb="6">
      <t>シュ</t>
    </rPh>
    <phoneticPr fontId="1"/>
  </si>
  <si>
    <t>投擲審判員</t>
    <phoneticPr fontId="1"/>
  </si>
  <si>
    <t>風力計測員（主）</t>
    <rPh sb="6" eb="7">
      <t>シュ</t>
    </rPh>
    <phoneticPr fontId="1"/>
  </si>
  <si>
    <t>競歩審判員</t>
    <phoneticPr fontId="1"/>
  </si>
  <si>
    <t>役員・庶務係</t>
    <rPh sb="0" eb="2">
      <t>ヤクイン</t>
    </rPh>
    <rPh sb="3" eb="5">
      <t>ショム</t>
    </rPh>
    <rPh sb="5" eb="6">
      <t>ガカリ</t>
    </rPh>
    <phoneticPr fontId="1"/>
  </si>
  <si>
    <t>役員・庶務係（主）</t>
    <rPh sb="0" eb="2">
      <t>ヤクイン</t>
    </rPh>
    <rPh sb="3" eb="5">
      <t>ショム</t>
    </rPh>
    <rPh sb="5" eb="6">
      <t>ガカリ</t>
    </rPh>
    <rPh sb="7" eb="8">
      <t>シュ</t>
    </rPh>
    <phoneticPr fontId="1"/>
  </si>
  <si>
    <t>報道係</t>
    <rPh sb="0" eb="2">
      <t>ホウドウ</t>
    </rPh>
    <rPh sb="2" eb="3">
      <t>ガカリ</t>
    </rPh>
    <phoneticPr fontId="1"/>
  </si>
  <si>
    <t>表彰係</t>
    <rPh sb="0" eb="2">
      <t>ヒョウショウ</t>
    </rPh>
    <rPh sb="2" eb="3">
      <t>ガカリ</t>
    </rPh>
    <phoneticPr fontId="1"/>
  </si>
  <si>
    <t>用器具係</t>
    <rPh sb="0" eb="1">
      <t>ヨウ</t>
    </rPh>
    <rPh sb="1" eb="3">
      <t>キグ</t>
    </rPh>
    <rPh sb="3" eb="4">
      <t>カカリ</t>
    </rPh>
    <phoneticPr fontId="1"/>
  </si>
  <si>
    <t>用器具係（主）</t>
    <rPh sb="0" eb="1">
      <t>ヨウ</t>
    </rPh>
    <rPh sb="1" eb="3">
      <t>キグ</t>
    </rPh>
    <rPh sb="3" eb="4">
      <t>カカリ</t>
    </rPh>
    <rPh sb="5" eb="6">
      <t>シュ</t>
    </rPh>
    <phoneticPr fontId="1"/>
  </si>
  <si>
    <t>長谷川翔太</t>
    <rPh sb="0" eb="3">
      <t>ハセガワ</t>
    </rPh>
    <rPh sb="3" eb="5">
      <t>ショウタ</t>
    </rPh>
    <phoneticPr fontId="1"/>
  </si>
  <si>
    <t>村上　芳枝</t>
    <rPh sb="0" eb="2">
      <t>ムラカミ</t>
    </rPh>
    <rPh sb="3" eb="5">
      <t>ヨシエ</t>
    </rPh>
    <phoneticPr fontId="1"/>
  </si>
  <si>
    <t>宮本　　儔</t>
    <rPh sb="0" eb="2">
      <t>ミヤモト</t>
    </rPh>
    <rPh sb="4" eb="5">
      <t>ヒトシ</t>
    </rPh>
    <phoneticPr fontId="6"/>
  </si>
  <si>
    <t>青山　　楓</t>
    <rPh sb="0" eb="2">
      <t>アオヤマ</t>
    </rPh>
    <rPh sb="4" eb="5">
      <t>カエデ</t>
    </rPh>
    <phoneticPr fontId="1"/>
  </si>
  <si>
    <t>宮本　　儔</t>
    <rPh sb="0" eb="2">
      <t>ミヤモト</t>
    </rPh>
    <rPh sb="4" eb="5">
      <t>ヒトシ</t>
    </rPh>
    <phoneticPr fontId="1"/>
  </si>
  <si>
    <t>道北陸協</t>
    <rPh sb="0" eb="2">
      <t>ドウホク</t>
    </rPh>
    <rPh sb="2" eb="4">
      <t>リッキョウ</t>
    </rPh>
    <phoneticPr fontId="1"/>
  </si>
  <si>
    <t>坂　大祐</t>
    <rPh sb="0" eb="1">
      <t>サカ</t>
    </rPh>
    <rPh sb="2" eb="4">
      <t>ダイスケ</t>
    </rPh>
    <phoneticPr fontId="1"/>
  </si>
  <si>
    <t>田中　幸夫</t>
    <rPh sb="0" eb="2">
      <t>タナカ</t>
    </rPh>
    <rPh sb="3" eb="5">
      <t>サチオ</t>
    </rPh>
    <phoneticPr fontId="1"/>
  </si>
  <si>
    <t>新屋　　力</t>
    <phoneticPr fontId="1"/>
  </si>
  <si>
    <t>廣島　　晋</t>
    <rPh sb="0" eb="2">
      <t>ヒロシマ</t>
    </rPh>
    <rPh sb="4" eb="5">
      <t>ススム</t>
    </rPh>
    <phoneticPr fontId="1"/>
  </si>
  <si>
    <t>熊谷　　守</t>
    <rPh sb="0" eb="2">
      <t>クマガイ</t>
    </rPh>
    <rPh sb="4" eb="5">
      <t>マモル</t>
    </rPh>
    <phoneticPr fontId="1"/>
  </si>
  <si>
    <t>髙橋　賢二</t>
    <rPh sb="0" eb="2">
      <t>タカハシ</t>
    </rPh>
    <rPh sb="3" eb="5">
      <t>ケンジ</t>
    </rPh>
    <phoneticPr fontId="1"/>
  </si>
  <si>
    <t>嘉藤　　歩</t>
    <rPh sb="0" eb="2">
      <t>カトウ</t>
    </rPh>
    <rPh sb="4" eb="5">
      <t>フ</t>
    </rPh>
    <phoneticPr fontId="1"/>
  </si>
  <si>
    <t>藤田　孝之</t>
    <rPh sb="0" eb="2">
      <t>フジタ</t>
    </rPh>
    <rPh sb="3" eb="5">
      <t>タカユキ</t>
    </rPh>
    <phoneticPr fontId="1"/>
  </si>
  <si>
    <t>遠藤　敦志</t>
    <rPh sb="0" eb="2">
      <t>エンドウ</t>
    </rPh>
    <rPh sb="3" eb="4">
      <t>アツシ</t>
    </rPh>
    <rPh sb="4" eb="5">
      <t>ココロザシ</t>
    </rPh>
    <phoneticPr fontId="1"/>
  </si>
  <si>
    <t>工藤　寛明</t>
    <rPh sb="0" eb="2">
      <t>クドウ</t>
    </rPh>
    <rPh sb="3" eb="4">
      <t>ヒロシ</t>
    </rPh>
    <rPh sb="4" eb="5">
      <t>アカ</t>
    </rPh>
    <phoneticPr fontId="1"/>
  </si>
  <si>
    <t>丸　　嵩弘</t>
    <rPh sb="0" eb="1">
      <t>マル</t>
    </rPh>
    <rPh sb="3" eb="4">
      <t>スウ</t>
    </rPh>
    <rPh sb="4" eb="5">
      <t>ヒロシ</t>
    </rPh>
    <phoneticPr fontId="1"/>
  </si>
  <si>
    <t>御家瀬　豪</t>
    <phoneticPr fontId="1"/>
  </si>
  <si>
    <t>森　　雅義</t>
    <rPh sb="0" eb="1">
      <t>モリ</t>
    </rPh>
    <rPh sb="3" eb="4">
      <t>マサ</t>
    </rPh>
    <rPh sb="4" eb="5">
      <t>ギ</t>
    </rPh>
    <phoneticPr fontId="1"/>
  </si>
  <si>
    <t>山内　宏文</t>
    <rPh sb="0" eb="2">
      <t>ヤマウチ</t>
    </rPh>
    <rPh sb="3" eb="4">
      <t>ヒロ</t>
    </rPh>
    <rPh sb="4" eb="5">
      <t>ブン</t>
    </rPh>
    <phoneticPr fontId="1"/>
  </si>
  <si>
    <t>北村　　晃</t>
    <rPh sb="0" eb="2">
      <t>キタムラ</t>
    </rPh>
    <rPh sb="4" eb="5">
      <t>アキラ</t>
    </rPh>
    <phoneticPr fontId="1"/>
  </si>
  <si>
    <t>今井　淳次</t>
    <rPh sb="0" eb="2">
      <t>イマイ</t>
    </rPh>
    <rPh sb="3" eb="4">
      <t>ジュン</t>
    </rPh>
    <rPh sb="4" eb="5">
      <t>ツギ</t>
    </rPh>
    <phoneticPr fontId="1"/>
  </si>
  <si>
    <t>中嶋　勝司</t>
    <rPh sb="0" eb="2">
      <t>ナカジマ</t>
    </rPh>
    <rPh sb="3" eb="5">
      <t>カツシ</t>
    </rPh>
    <phoneticPr fontId="1"/>
  </si>
  <si>
    <t>片桐　且幸</t>
    <rPh sb="0" eb="2">
      <t>カタギリ</t>
    </rPh>
    <rPh sb="3" eb="4">
      <t>ショ</t>
    </rPh>
    <rPh sb="4" eb="5">
      <t>シアワ</t>
    </rPh>
    <phoneticPr fontId="1"/>
  </si>
  <si>
    <t>山本　晃央</t>
    <rPh sb="0" eb="2">
      <t>ヤマモト</t>
    </rPh>
    <rPh sb="3" eb="4">
      <t>アキラ</t>
    </rPh>
    <rPh sb="4" eb="5">
      <t>オウ</t>
    </rPh>
    <phoneticPr fontId="1"/>
  </si>
  <si>
    <t>神　　慶一</t>
    <rPh sb="0" eb="1">
      <t>ジン</t>
    </rPh>
    <rPh sb="3" eb="5">
      <t>ケイイチ</t>
    </rPh>
    <phoneticPr fontId="1"/>
  </si>
  <si>
    <t>神　　慶一</t>
    <rPh sb="0" eb="1">
      <t>ジン</t>
    </rPh>
    <rPh sb="3" eb="5">
      <t>ケイイチ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</si>
</sst>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color theme="1"/>
      <name val="游ゴシック"/>
      <family val="2"/>
      <charset val="128"/>
      <scheme val="minor"/>
    </font>
    <font>
      <sz val="6"/>
      <name val="游ゴシック"/>
      <family val="2"/>
      <charset val="128"/>
      <scheme val="minor"/>
    </font>
    <font>
      <sz val="11"/>
      <color theme="1"/>
      <name val="HGSｺﾞｼｯｸM"/>
      <family val="3"/>
      <charset val="128"/>
    </font>
    <font>
      <sz val="24"/>
      <color theme="1"/>
      <name val="ＭＳ Ｐゴシック"/>
      <family val="3"/>
      <charset val="128"/>
    </font>
    <font>
      <sz val="10"/>
      <color theme="1"/>
      <name val="ＭＳ Ｐゴシック"/>
      <family val="3"/>
      <charset val="128"/>
    </font>
    <font>
      <sz val="10"/>
      <color theme="1"/>
      <name val="ＭＳ 明朝"/>
      <family val="1"/>
      <charset val="128"/>
    </font>
    <font>
      <sz val="6"/>
      <name val="ＭＳ Ｐゴシック"/>
      <family val="3"/>
      <charset val="128"/>
    </font>
    <font>
      <sz val="11"/>
      <name val="ＭＳ Ｐゴシック"/>
      <family val="3"/>
      <charset val="128"/>
    </font>
    <font>
      <sz val="10"/>
      <name val="ＭＳ 明朝"/>
      <family val="1"/>
      <charset val="128"/>
    </font>
    <font>
      <sz val="11"/>
      <color theme="1"/>
      <name val="ＭＳ 明朝"/>
      <family val="1"/>
      <charset val="128"/>
    </font>
    <font>
      <sz val="8"/>
      <color theme="1"/>
      <name val="游ゴシック"/>
      <family val="2"/>
      <charset val="128"/>
      <scheme val="minor"/>
    </font>
    <font>
      <sz val="10"/>
      <color theme="1"/>
      <name val="游ゴシック"/>
      <family val="2"/>
      <charset val="128"/>
      <scheme val="minor"/>
    </font>
    <font>
      <sz val="10"/>
      <color theme="1"/>
      <name val="HGSｺﾞｼｯｸM"/>
      <family val="3"/>
      <charset val="128"/>
    </font>
  </fonts>
  <fills count="4">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indexed="64"/>
      </right>
      <top/>
      <bottom/>
      <diagonal/>
    </border>
  </borders>
  <cellStyleXfs count="3">
    <xf numFmtId="0" fontId="0" fillId="0" borderId="0">
      <alignment vertical="center"/>
    </xf>
    <xf numFmtId="0" fontId="7" fillId="0" borderId="0"/>
    <xf numFmtId="0" fontId="7" fillId="0" borderId="0">
      <alignment vertical="center"/>
    </xf>
  </cellStyleXfs>
  <cellXfs count="71">
    <xf numFmtId="0" fontId="0" fillId="0" borderId="0" xfId="0">
      <alignment vertical="center"/>
    </xf>
    <xf numFmtId="0" fontId="0" fillId="2" borderId="1" xfId="0" applyFill="1" applyBorder="1">
      <alignment vertical="center"/>
    </xf>
    <xf numFmtId="0" fontId="2" fillId="0" borderId="0" xfId="0" applyFont="1">
      <alignment vertical="center"/>
    </xf>
    <xf numFmtId="0" fontId="0" fillId="3" borderId="0" xfId="0" applyFill="1">
      <alignment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center" vertical="center" shrinkToFit="1"/>
    </xf>
    <xf numFmtId="0" fontId="5" fillId="0" borderId="0" xfId="0" applyFont="1" applyFill="1" applyBorder="1" applyAlignment="1">
      <alignment horizontal="distributed" vertical="center"/>
    </xf>
    <xf numFmtId="0" fontId="5" fillId="0" borderId="0" xfId="0" applyFont="1" applyFill="1" applyBorder="1" applyAlignment="1">
      <alignment horizontal="center" vertical="center" shrinkToFit="1"/>
    </xf>
    <xf numFmtId="0" fontId="5" fillId="0" borderId="0" xfId="0" applyFont="1" applyFill="1" applyBorder="1" applyAlignment="1" applyProtection="1">
      <alignment horizontal="center" vertical="center"/>
      <protection locked="0"/>
    </xf>
    <xf numFmtId="0" fontId="8" fillId="0" borderId="0" xfId="1" applyFont="1" applyFill="1" applyBorder="1" applyAlignment="1">
      <alignment horizontal="center" vertical="center"/>
    </xf>
    <xf numFmtId="0" fontId="5" fillId="0" borderId="0" xfId="0" applyFont="1" applyFill="1" applyBorder="1" applyAlignment="1">
      <alignment vertical="center" shrinkToFit="1"/>
    </xf>
    <xf numFmtId="0" fontId="5" fillId="0" borderId="0" xfId="0" applyFont="1" applyFill="1" applyBorder="1" applyAlignment="1">
      <alignment horizontal="right" vertical="center"/>
    </xf>
    <xf numFmtId="0" fontId="5" fillId="0" borderId="0" xfId="0" applyFont="1" applyFill="1" applyBorder="1" applyAlignment="1">
      <alignment horizontal="center" vertical="center"/>
    </xf>
    <xf numFmtId="0" fontId="0" fillId="0" borderId="11" xfId="0" applyBorder="1" applyAlignment="1">
      <alignment horizontal="center" vertical="center" shrinkToFit="1"/>
    </xf>
    <xf numFmtId="0" fontId="0" fillId="0" borderId="11" xfId="0" applyBorder="1" applyAlignment="1">
      <alignment vertical="center" textRotation="255"/>
    </xf>
    <xf numFmtId="0" fontId="2" fillId="0" borderId="0" xfId="0" applyFont="1" applyBorder="1">
      <alignment vertical="center"/>
    </xf>
    <xf numFmtId="0" fontId="0" fillId="0" borderId="0" xfId="0" applyBorder="1" applyAlignment="1">
      <alignment vertical="center" textRotation="255"/>
    </xf>
    <xf numFmtId="0" fontId="9" fillId="0" borderId="0" xfId="0" applyFont="1">
      <alignment vertical="center"/>
    </xf>
    <xf numFmtId="0" fontId="9" fillId="0" borderId="0" xfId="0" applyFont="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0"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0" xfId="0" applyFont="1" applyAlignment="1">
      <alignment vertical="center" wrapText="1"/>
    </xf>
    <xf numFmtId="0" fontId="9" fillId="0" borderId="1" xfId="0" applyFont="1" applyBorder="1" applyAlignment="1">
      <alignment horizontal="center" vertical="center"/>
    </xf>
    <xf numFmtId="0" fontId="9" fillId="0" borderId="1" xfId="0" applyFont="1" applyBorder="1">
      <alignment vertical="center"/>
    </xf>
    <xf numFmtId="0" fontId="3" fillId="0" borderId="0" xfId="0" applyFont="1" applyAlignment="1">
      <alignment vertical="center"/>
    </xf>
    <xf numFmtId="0" fontId="0" fillId="0" borderId="0" xfId="0" applyFill="1">
      <alignment vertical="center"/>
    </xf>
    <xf numFmtId="0" fontId="5" fillId="0" borderId="0" xfId="0" applyFont="1" applyFill="1" applyAlignment="1">
      <alignment horizontal="center" vertical="center"/>
    </xf>
    <xf numFmtId="0" fontId="10" fillId="0" borderId="0" xfId="0" applyFont="1" applyFill="1" applyAlignment="1">
      <alignment horizontal="left" vertical="center"/>
    </xf>
    <xf numFmtId="0" fontId="5" fillId="0" borderId="1" xfId="0" applyFont="1" applyFill="1" applyBorder="1" applyAlignment="1">
      <alignment horizontal="distributed" vertical="center"/>
    </xf>
    <xf numFmtId="0" fontId="5" fillId="0" borderId="1" xfId="0" applyFont="1" applyFill="1" applyBorder="1">
      <alignment vertical="center"/>
    </xf>
    <xf numFmtId="0" fontId="5" fillId="0" borderId="1" xfId="0" applyFont="1" applyFill="1" applyBorder="1" applyAlignment="1" applyProtection="1">
      <alignment horizontal="distributed" vertical="center"/>
      <protection locked="0"/>
    </xf>
    <xf numFmtId="0" fontId="5" fillId="0" borderId="1" xfId="1" applyFont="1" applyFill="1" applyBorder="1" applyAlignment="1">
      <alignment horizontal="distributed" vertical="center"/>
    </xf>
    <xf numFmtId="0" fontId="5" fillId="0" borderId="1" xfId="1" applyFont="1" applyFill="1" applyBorder="1" applyAlignment="1">
      <alignment vertical="center"/>
    </xf>
    <xf numFmtId="0" fontId="8" fillId="0" borderId="1" xfId="1" applyFont="1" applyFill="1" applyBorder="1" applyAlignment="1">
      <alignment horizontal="distributed" vertical="center"/>
    </xf>
    <xf numFmtId="0" fontId="8" fillId="0" borderId="1" xfId="1" applyFont="1" applyFill="1" applyBorder="1" applyAlignment="1">
      <alignment vertical="center"/>
    </xf>
    <xf numFmtId="0" fontId="5" fillId="0" borderId="1" xfId="0" applyFont="1" applyFill="1" applyBorder="1" applyAlignment="1" applyProtection="1">
      <alignment horizontal="distributed" vertical="center" shrinkToFit="1"/>
      <protection locked="0"/>
    </xf>
    <xf numFmtId="0" fontId="8" fillId="0" borderId="1" xfId="1" applyFont="1" applyFill="1" applyBorder="1" applyAlignment="1">
      <alignment vertical="center" shrinkToFit="1"/>
    </xf>
    <xf numFmtId="0" fontId="5" fillId="0" borderId="1" xfId="1" applyFont="1" applyFill="1" applyBorder="1" applyAlignment="1">
      <alignment vertical="center" shrinkToFit="1"/>
    </xf>
    <xf numFmtId="0" fontId="9" fillId="0" borderId="1" xfId="0" applyFont="1" applyFill="1" applyBorder="1">
      <alignment vertical="center"/>
    </xf>
    <xf numFmtId="0" fontId="2" fillId="0" borderId="1" xfId="0" applyFont="1" applyBorder="1">
      <alignment vertical="center"/>
    </xf>
    <xf numFmtId="0" fontId="9" fillId="0" borderId="0" xfId="0" applyFont="1" applyAlignment="1">
      <alignment horizontal="center" vertical="center"/>
    </xf>
    <xf numFmtId="0" fontId="4" fillId="0" borderId="0" xfId="0"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5" fillId="0" borderId="0" xfId="0" quotePrefix="1" applyFont="1" applyFill="1" applyBorder="1" applyAlignment="1">
      <alignment horizontal="center" vertical="center" shrinkToFit="1"/>
    </xf>
    <xf numFmtId="0" fontId="5" fillId="0" borderId="0" xfId="0" quotePrefix="1" applyFont="1" applyFill="1" applyBorder="1" applyAlignment="1">
      <alignment horizontal="left" vertical="center" shrinkToFit="1"/>
    </xf>
    <xf numFmtId="0" fontId="5" fillId="0" borderId="0" xfId="0" applyFont="1" applyFill="1" applyBorder="1" applyAlignment="1">
      <alignment horizontal="left" vertical="center" shrinkToFit="1"/>
    </xf>
    <xf numFmtId="0" fontId="11" fillId="0" borderId="0" xfId="0" applyFont="1" applyFill="1" applyAlignment="1">
      <alignment horizontal="center" vertical="center"/>
    </xf>
    <xf numFmtId="0" fontId="9" fillId="0" borderId="1" xfId="0" applyFont="1" applyBorder="1" applyAlignment="1">
      <alignment horizontal="left" vertical="center"/>
    </xf>
    <xf numFmtId="0" fontId="5" fillId="0" borderId="1" xfId="0" applyFont="1" applyBorder="1">
      <alignment vertical="center"/>
    </xf>
    <xf numFmtId="0" fontId="5" fillId="0" borderId="1" xfId="0" applyFont="1" applyBorder="1" applyAlignment="1">
      <alignment horizontal="left" vertical="center"/>
    </xf>
    <xf numFmtId="0" fontId="12" fillId="0" borderId="1" xfId="0" applyFont="1" applyBorder="1">
      <alignment vertical="center"/>
    </xf>
    <xf numFmtId="0" fontId="5" fillId="0" borderId="1" xfId="0" applyFont="1" applyBorder="1" applyAlignment="1">
      <alignment horizontal="distributed" vertical="center"/>
    </xf>
    <xf numFmtId="0" fontId="9" fillId="0" borderId="1" xfId="0" applyFont="1" applyBorder="1" applyAlignment="1">
      <alignment horizontal="distributed" vertical="center"/>
    </xf>
    <xf numFmtId="176" fontId="9" fillId="0" borderId="0" xfId="0" applyNumberFormat="1" applyFont="1" applyAlignment="1">
      <alignment horizontal="righ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shrinkToFit="1"/>
    </xf>
    <xf numFmtId="0" fontId="9" fillId="0" borderId="0" xfId="0" applyFont="1" applyAlignment="1">
      <alignment horizontal="left" vertical="center" wrapText="1"/>
    </xf>
    <xf numFmtId="0" fontId="9" fillId="0" borderId="0" xfId="0" applyFont="1" applyAlignment="1">
      <alignment horizontal="distributed" vertical="center"/>
    </xf>
    <xf numFmtId="0" fontId="9" fillId="0" borderId="2" xfId="0" applyFont="1" applyBorder="1" applyAlignment="1">
      <alignment horizontal="center" vertical="center"/>
    </xf>
    <xf numFmtId="49" fontId="9" fillId="0" borderId="0" xfId="0" applyNumberFormat="1" applyFont="1" applyAlignment="1">
      <alignment horizontal="left" vertical="center"/>
    </xf>
    <xf numFmtId="0" fontId="3" fillId="0" borderId="0" xfId="0" applyFont="1" applyAlignment="1">
      <alignment horizontal="center" vertical="center"/>
    </xf>
  </cellXfs>
  <cellStyles count="3">
    <cellStyle name="標準" xfId="0" builtinId="0"/>
    <cellStyle name="標準 2 2" xfId="1" xr:uid="{00000000-0005-0000-0000-000001000000}"/>
    <cellStyle name="標準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216"/>
  <sheetViews>
    <sheetView tabSelected="1" workbookViewId="0">
      <pane xSplit="1" ySplit="3" topLeftCell="B73" activePane="bottomRight" state="frozen"/>
      <selection pane="topRight" activeCell="B1" sqref="B1"/>
      <selection pane="bottomLeft" activeCell="A4" sqref="A4"/>
      <selection pane="bottomRight" activeCell="B1" sqref="B1"/>
    </sheetView>
  </sheetViews>
  <sheetFormatPr defaultRowHeight="18.75" x14ac:dyDescent="0.4"/>
  <cols>
    <col min="1" max="1" width="1.75" customWidth="1"/>
    <col min="3" max="3" width="12.75" customWidth="1"/>
    <col min="4" max="4" width="36" customWidth="1"/>
    <col min="5" max="6" width="19.125" customWidth="1"/>
    <col min="7" max="7" width="18.25" customWidth="1"/>
  </cols>
  <sheetData>
    <row r="1" spans="1:7" ht="38.25" customHeight="1" x14ac:dyDescent="0.4">
      <c r="B1" s="1">
        <v>1</v>
      </c>
      <c r="C1" t="s">
        <v>4</v>
      </c>
    </row>
    <row r="2" spans="1:7" x14ac:dyDescent="0.4">
      <c r="E2" s="2"/>
    </row>
    <row r="3" spans="1:7" x14ac:dyDescent="0.4">
      <c r="A3" s="13"/>
      <c r="B3" s="30" t="s">
        <v>95</v>
      </c>
      <c r="C3" s="30" t="s">
        <v>0</v>
      </c>
      <c r="D3" s="30" t="s">
        <v>1</v>
      </c>
      <c r="E3" s="30" t="s">
        <v>2</v>
      </c>
      <c r="F3" s="30" t="s">
        <v>3</v>
      </c>
      <c r="G3" s="30" t="s">
        <v>45</v>
      </c>
    </row>
    <row r="4" spans="1:7" ht="14.25" customHeight="1" x14ac:dyDescent="0.4">
      <c r="A4" s="14"/>
      <c r="B4" s="31">
        <v>1</v>
      </c>
      <c r="C4" s="61" t="s">
        <v>467</v>
      </c>
      <c r="D4" s="56" t="s">
        <v>468</v>
      </c>
      <c r="E4" s="56" t="s">
        <v>470</v>
      </c>
      <c r="F4" s="30"/>
      <c r="G4" s="30"/>
    </row>
    <row r="5" spans="1:7" ht="14.25" customHeight="1" x14ac:dyDescent="0.4">
      <c r="A5" s="14"/>
      <c r="B5" s="31">
        <v>2</v>
      </c>
      <c r="C5" s="61" t="s">
        <v>265</v>
      </c>
      <c r="D5" s="56" t="s">
        <v>469</v>
      </c>
      <c r="E5" s="56" t="s">
        <v>470</v>
      </c>
      <c r="F5" s="30"/>
      <c r="G5" s="30"/>
    </row>
    <row r="6" spans="1:7" ht="14.25" customHeight="1" x14ac:dyDescent="0.4">
      <c r="A6" s="14"/>
      <c r="B6" s="31">
        <v>3</v>
      </c>
      <c r="C6" s="36" t="s">
        <v>286</v>
      </c>
      <c r="D6" s="37" t="s">
        <v>287</v>
      </c>
      <c r="E6" s="31" t="s">
        <v>288</v>
      </c>
      <c r="F6" s="31"/>
      <c r="G6" s="31"/>
    </row>
    <row r="7" spans="1:7" ht="14.25" customHeight="1" x14ac:dyDescent="0.4">
      <c r="A7" s="14"/>
      <c r="B7" s="31">
        <v>4</v>
      </c>
      <c r="C7" s="38" t="s">
        <v>289</v>
      </c>
      <c r="D7" s="37" t="s">
        <v>290</v>
      </c>
      <c r="E7" s="31" t="s">
        <v>291</v>
      </c>
      <c r="F7" s="31"/>
      <c r="G7" s="31"/>
    </row>
    <row r="8" spans="1:7" ht="14.25" customHeight="1" x14ac:dyDescent="0.4">
      <c r="A8" s="14"/>
      <c r="B8" s="31">
        <v>5</v>
      </c>
      <c r="C8" s="39" t="s">
        <v>292</v>
      </c>
      <c r="D8" s="40" t="s">
        <v>293</v>
      </c>
      <c r="E8" s="31" t="s">
        <v>294</v>
      </c>
      <c r="F8" s="31"/>
      <c r="G8" s="31"/>
    </row>
    <row r="9" spans="1:7" ht="14.25" customHeight="1" x14ac:dyDescent="0.4">
      <c r="A9" s="14"/>
      <c r="B9" s="31">
        <v>6</v>
      </c>
      <c r="C9" s="41" t="s">
        <v>295</v>
      </c>
      <c r="D9" s="42" t="s">
        <v>296</v>
      </c>
      <c r="E9" s="31" t="s">
        <v>297</v>
      </c>
      <c r="F9" s="31"/>
      <c r="G9" s="31"/>
    </row>
    <row r="10" spans="1:7" ht="14.25" customHeight="1" x14ac:dyDescent="0.4">
      <c r="A10" s="14"/>
      <c r="B10" s="31">
        <v>7</v>
      </c>
      <c r="C10" s="41" t="s">
        <v>507</v>
      </c>
      <c r="D10" s="42" t="s">
        <v>508</v>
      </c>
      <c r="E10" s="31" t="s">
        <v>299</v>
      </c>
      <c r="F10" s="31"/>
      <c r="G10" s="31"/>
    </row>
    <row r="11" spans="1:7" ht="14.25" customHeight="1" x14ac:dyDescent="0.4">
      <c r="A11" s="14"/>
      <c r="B11" s="31">
        <v>8</v>
      </c>
      <c r="C11" s="41" t="s">
        <v>109</v>
      </c>
      <c r="D11" s="42" t="s">
        <v>298</v>
      </c>
      <c r="E11" s="31" t="s">
        <v>299</v>
      </c>
      <c r="F11" s="31"/>
      <c r="G11" s="31"/>
    </row>
    <row r="12" spans="1:7" ht="14.25" customHeight="1" x14ac:dyDescent="0.4">
      <c r="A12" s="14"/>
      <c r="B12" s="31">
        <v>9</v>
      </c>
      <c r="C12" s="38" t="s">
        <v>300</v>
      </c>
      <c r="D12" s="37" t="s">
        <v>301</v>
      </c>
      <c r="E12" s="31" t="s">
        <v>299</v>
      </c>
      <c r="F12" s="31" t="s">
        <v>482</v>
      </c>
      <c r="G12" s="31"/>
    </row>
    <row r="13" spans="1:7" ht="14.25" customHeight="1" x14ac:dyDescent="0.4">
      <c r="A13" s="14"/>
      <c r="B13" s="31">
        <v>10</v>
      </c>
      <c r="C13" s="38" t="s">
        <v>510</v>
      </c>
      <c r="D13" s="56" t="s">
        <v>468</v>
      </c>
      <c r="E13" s="31" t="s">
        <v>475</v>
      </c>
      <c r="F13" s="31"/>
      <c r="G13" s="31"/>
    </row>
    <row r="14" spans="1:7" ht="14.25" customHeight="1" x14ac:dyDescent="0.4">
      <c r="A14" s="14"/>
      <c r="B14" s="31">
        <v>11</v>
      </c>
      <c r="C14" s="43" t="s">
        <v>302</v>
      </c>
      <c r="D14" s="37" t="s">
        <v>303</v>
      </c>
      <c r="E14" s="31" t="s">
        <v>304</v>
      </c>
      <c r="F14" s="31"/>
      <c r="G14" s="31"/>
    </row>
    <row r="15" spans="1:7" ht="14.25" customHeight="1" x14ac:dyDescent="0.4">
      <c r="A15" s="14"/>
      <c r="B15" s="31">
        <v>12</v>
      </c>
      <c r="C15" s="43" t="s">
        <v>131</v>
      </c>
      <c r="D15" s="56" t="s">
        <v>468</v>
      </c>
      <c r="E15" s="31" t="s">
        <v>304</v>
      </c>
      <c r="F15" s="31"/>
      <c r="G15" s="31"/>
    </row>
    <row r="16" spans="1:7" ht="14.25" customHeight="1" x14ac:dyDescent="0.4">
      <c r="A16" s="14"/>
      <c r="B16" s="31">
        <v>13</v>
      </c>
      <c r="C16" s="43" t="s">
        <v>132</v>
      </c>
      <c r="D16" s="37" t="s">
        <v>472</v>
      </c>
      <c r="E16" s="31" t="s">
        <v>471</v>
      </c>
      <c r="F16" s="31"/>
      <c r="G16" s="31"/>
    </row>
    <row r="17" spans="1:7" ht="14.25" customHeight="1" x14ac:dyDescent="0.4">
      <c r="A17" s="14"/>
      <c r="B17" s="31">
        <v>14</v>
      </c>
      <c r="C17" s="43" t="s">
        <v>305</v>
      </c>
      <c r="D17" s="37" t="s">
        <v>306</v>
      </c>
      <c r="E17" s="31" t="s">
        <v>307</v>
      </c>
      <c r="F17" s="31"/>
      <c r="G17" s="31"/>
    </row>
    <row r="18" spans="1:7" ht="14.25" customHeight="1" x14ac:dyDescent="0.4">
      <c r="A18" s="14"/>
      <c r="B18" s="31">
        <v>15</v>
      </c>
      <c r="C18" s="43" t="s">
        <v>473</v>
      </c>
      <c r="D18" s="56" t="s">
        <v>468</v>
      </c>
      <c r="E18" s="31" t="s">
        <v>474</v>
      </c>
      <c r="F18" s="31"/>
      <c r="G18" s="31"/>
    </row>
    <row r="19" spans="1:7" ht="14.25" customHeight="1" x14ac:dyDescent="0.4">
      <c r="A19" s="14"/>
      <c r="B19" s="31">
        <v>16</v>
      </c>
      <c r="C19" s="43" t="s">
        <v>129</v>
      </c>
      <c r="D19" s="56" t="s">
        <v>468</v>
      </c>
      <c r="E19" s="31" t="s">
        <v>310</v>
      </c>
      <c r="F19" s="31"/>
      <c r="G19" s="31"/>
    </row>
    <row r="20" spans="1:7" ht="14.25" customHeight="1" x14ac:dyDescent="0.4">
      <c r="A20" s="14"/>
      <c r="B20" s="31">
        <v>17</v>
      </c>
      <c r="C20" s="43" t="s">
        <v>130</v>
      </c>
      <c r="D20" s="56" t="s">
        <v>468</v>
      </c>
      <c r="E20" s="31" t="s">
        <v>310</v>
      </c>
      <c r="F20" s="31"/>
      <c r="G20" s="31"/>
    </row>
    <row r="21" spans="1:7" ht="14.25" customHeight="1" x14ac:dyDescent="0.4">
      <c r="A21" s="14"/>
      <c r="B21" s="31">
        <v>18</v>
      </c>
      <c r="C21" s="38" t="s">
        <v>308</v>
      </c>
      <c r="D21" s="37" t="s">
        <v>309</v>
      </c>
      <c r="E21" s="31" t="s">
        <v>310</v>
      </c>
      <c r="F21" s="31"/>
      <c r="G21" s="31"/>
    </row>
    <row r="22" spans="1:7" ht="14.25" customHeight="1" x14ac:dyDescent="0.4">
      <c r="A22" s="14"/>
      <c r="B22" s="31">
        <v>19</v>
      </c>
      <c r="C22" s="38" t="s">
        <v>135</v>
      </c>
      <c r="D22" s="56" t="s">
        <v>468</v>
      </c>
      <c r="E22" s="31" t="s">
        <v>313</v>
      </c>
      <c r="F22" s="31"/>
      <c r="G22" s="31"/>
    </row>
    <row r="23" spans="1:7" ht="14.25" customHeight="1" x14ac:dyDescent="0.4">
      <c r="A23" s="14"/>
      <c r="B23" s="31">
        <v>20</v>
      </c>
      <c r="C23" s="41" t="s">
        <v>311</v>
      </c>
      <c r="D23" s="42" t="s">
        <v>312</v>
      </c>
      <c r="E23" s="31" t="s">
        <v>476</v>
      </c>
      <c r="F23" s="31"/>
      <c r="G23" s="31"/>
    </row>
    <row r="24" spans="1:7" ht="14.25" customHeight="1" x14ac:dyDescent="0.4">
      <c r="A24" s="14"/>
      <c r="B24" s="31">
        <v>21</v>
      </c>
      <c r="C24" s="41" t="s">
        <v>97</v>
      </c>
      <c r="D24" s="37" t="s">
        <v>314</v>
      </c>
      <c r="E24" s="31" t="s">
        <v>313</v>
      </c>
      <c r="F24" s="31"/>
      <c r="G24" s="31"/>
    </row>
    <row r="25" spans="1:7" ht="14.25" customHeight="1" x14ac:dyDescent="0.4">
      <c r="A25" s="14"/>
      <c r="B25" s="31">
        <v>22</v>
      </c>
      <c r="C25" s="41" t="s">
        <v>138</v>
      </c>
      <c r="D25" s="42" t="s">
        <v>315</v>
      </c>
      <c r="E25" s="31" t="s">
        <v>7</v>
      </c>
      <c r="F25" s="31"/>
      <c r="G25" s="31"/>
    </row>
    <row r="26" spans="1:7" ht="14.25" customHeight="1" x14ac:dyDescent="0.4">
      <c r="A26" s="14"/>
      <c r="B26" s="31">
        <v>23</v>
      </c>
      <c r="C26" s="41" t="s">
        <v>139</v>
      </c>
      <c r="D26" s="42" t="s">
        <v>316</v>
      </c>
      <c r="E26" s="31" t="s">
        <v>7</v>
      </c>
      <c r="F26" s="31"/>
      <c r="G26" s="31"/>
    </row>
    <row r="27" spans="1:7" ht="14.25" customHeight="1" x14ac:dyDescent="0.4">
      <c r="A27" s="14"/>
      <c r="B27" s="31">
        <v>24</v>
      </c>
      <c r="C27" s="41" t="s">
        <v>140</v>
      </c>
      <c r="D27" s="44" t="s">
        <v>317</v>
      </c>
      <c r="E27" s="31" t="s">
        <v>7</v>
      </c>
      <c r="F27" s="31"/>
      <c r="G27" s="31"/>
    </row>
    <row r="28" spans="1:7" ht="14.25" customHeight="1" x14ac:dyDescent="0.4">
      <c r="A28" s="14"/>
      <c r="B28" s="31">
        <v>25</v>
      </c>
      <c r="C28" s="41" t="s">
        <v>318</v>
      </c>
      <c r="D28" s="42" t="s">
        <v>319</v>
      </c>
      <c r="E28" s="31" t="s">
        <v>7</v>
      </c>
      <c r="F28" s="31"/>
      <c r="G28" s="31"/>
    </row>
    <row r="29" spans="1:7" ht="14.25" customHeight="1" x14ac:dyDescent="0.4">
      <c r="A29" s="14"/>
      <c r="B29" s="31">
        <v>26</v>
      </c>
      <c r="C29" s="41" t="s">
        <v>142</v>
      </c>
      <c r="D29" s="42" t="s">
        <v>320</v>
      </c>
      <c r="E29" s="31" t="s">
        <v>7</v>
      </c>
      <c r="F29" s="31" t="s">
        <v>6</v>
      </c>
      <c r="G29" s="31"/>
    </row>
    <row r="30" spans="1:7" ht="14.25" customHeight="1" x14ac:dyDescent="0.4">
      <c r="A30" s="14"/>
      <c r="B30" s="31">
        <v>27</v>
      </c>
      <c r="C30" s="39" t="s">
        <v>143</v>
      </c>
      <c r="D30" s="40" t="s">
        <v>321</v>
      </c>
      <c r="E30" s="31" t="s">
        <v>7</v>
      </c>
      <c r="F30" s="31"/>
      <c r="G30" s="31"/>
    </row>
    <row r="31" spans="1:7" ht="14.25" customHeight="1" x14ac:dyDescent="0.4">
      <c r="A31" s="14"/>
      <c r="B31" s="31">
        <v>28</v>
      </c>
      <c r="C31" s="39" t="s">
        <v>477</v>
      </c>
      <c r="D31" s="56" t="s">
        <v>468</v>
      </c>
      <c r="E31" s="31" t="s">
        <v>7</v>
      </c>
      <c r="F31" s="31"/>
      <c r="G31" s="31"/>
    </row>
    <row r="32" spans="1:7" ht="14.25" customHeight="1" x14ac:dyDescent="0.4">
      <c r="A32" s="14"/>
      <c r="B32" s="31">
        <v>29</v>
      </c>
      <c r="C32" s="39" t="s">
        <v>103</v>
      </c>
      <c r="D32" s="40" t="s">
        <v>322</v>
      </c>
      <c r="E32" s="31" t="s">
        <v>323</v>
      </c>
      <c r="G32" s="31"/>
    </row>
    <row r="33" spans="1:7" ht="14.25" customHeight="1" x14ac:dyDescent="0.4">
      <c r="A33" s="14"/>
      <c r="B33" s="31">
        <v>30</v>
      </c>
      <c r="C33" s="39" t="s">
        <v>167</v>
      </c>
      <c r="D33" s="40" t="s">
        <v>315</v>
      </c>
      <c r="E33" s="31" t="s">
        <v>324</v>
      </c>
      <c r="F33" s="31" t="s">
        <v>6</v>
      </c>
      <c r="G33" s="31"/>
    </row>
    <row r="34" spans="1:7" ht="14.25" customHeight="1" x14ac:dyDescent="0.4">
      <c r="A34" s="14"/>
      <c r="B34" s="31">
        <v>31</v>
      </c>
      <c r="C34" s="41" t="s">
        <v>325</v>
      </c>
      <c r="D34" s="42" t="s">
        <v>5</v>
      </c>
      <c r="E34" s="31" t="s">
        <v>324</v>
      </c>
      <c r="F34" s="31" t="s">
        <v>6</v>
      </c>
      <c r="G34" s="31"/>
    </row>
    <row r="35" spans="1:7" ht="14.25" customHeight="1" x14ac:dyDescent="0.4">
      <c r="A35" s="14"/>
      <c r="B35" s="31">
        <v>32</v>
      </c>
      <c r="C35" s="39" t="s">
        <v>183</v>
      </c>
      <c r="D35" s="45" t="s">
        <v>326</v>
      </c>
      <c r="E35" s="31" t="s">
        <v>324</v>
      </c>
      <c r="F35" s="31"/>
      <c r="G35" s="31"/>
    </row>
    <row r="36" spans="1:7" ht="14.25" customHeight="1" x14ac:dyDescent="0.4">
      <c r="A36" s="14"/>
      <c r="B36" s="31">
        <v>33</v>
      </c>
      <c r="C36" s="41" t="s">
        <v>184</v>
      </c>
      <c r="D36" s="42" t="s">
        <v>327</v>
      </c>
      <c r="E36" s="31" t="s">
        <v>324</v>
      </c>
      <c r="F36" s="31"/>
      <c r="G36" s="31"/>
    </row>
    <row r="37" spans="1:7" ht="14.25" customHeight="1" x14ac:dyDescent="0.4">
      <c r="A37" s="14"/>
      <c r="B37" s="31">
        <v>34</v>
      </c>
      <c r="C37" s="38" t="s">
        <v>185</v>
      </c>
      <c r="D37" s="37" t="s">
        <v>328</v>
      </c>
      <c r="E37" s="31" t="s">
        <v>324</v>
      </c>
      <c r="F37" s="31"/>
      <c r="G37" s="31"/>
    </row>
    <row r="38" spans="1:7" ht="14.25" customHeight="1" x14ac:dyDescent="0.4">
      <c r="A38" s="14"/>
      <c r="B38" s="31">
        <v>35</v>
      </c>
      <c r="C38" s="38" t="s">
        <v>329</v>
      </c>
      <c r="D38" s="37" t="s">
        <v>330</v>
      </c>
      <c r="E38" s="31" t="s">
        <v>324</v>
      </c>
      <c r="F38" s="31" t="s">
        <v>6</v>
      </c>
      <c r="G38" s="31"/>
    </row>
    <row r="39" spans="1:7" ht="14.25" customHeight="1" x14ac:dyDescent="0.4">
      <c r="A39" s="14"/>
      <c r="B39" s="31">
        <v>36</v>
      </c>
      <c r="C39" s="38" t="s">
        <v>331</v>
      </c>
      <c r="D39" s="37" t="s">
        <v>332</v>
      </c>
      <c r="E39" s="31" t="s">
        <v>324</v>
      </c>
      <c r="F39" s="31"/>
      <c r="G39" s="31"/>
    </row>
    <row r="40" spans="1:7" ht="14.25" customHeight="1" x14ac:dyDescent="0.4">
      <c r="A40" s="14"/>
      <c r="B40" s="31">
        <v>37</v>
      </c>
      <c r="C40" s="41" t="s">
        <v>187</v>
      </c>
      <c r="D40" s="42" t="s">
        <v>333</v>
      </c>
      <c r="E40" s="31" t="s">
        <v>324</v>
      </c>
      <c r="F40" s="31"/>
      <c r="G40" s="31"/>
    </row>
    <row r="41" spans="1:7" ht="14.25" customHeight="1" x14ac:dyDescent="0.4">
      <c r="A41" s="14"/>
      <c r="B41" s="31">
        <v>38</v>
      </c>
      <c r="C41" s="41" t="s">
        <v>334</v>
      </c>
      <c r="D41" s="42" t="s">
        <v>335</v>
      </c>
      <c r="E41" s="31" t="s">
        <v>324</v>
      </c>
      <c r="F41" s="31"/>
      <c r="G41" s="31"/>
    </row>
    <row r="42" spans="1:7" ht="14.25" customHeight="1" x14ac:dyDescent="0.4">
      <c r="A42" s="14"/>
      <c r="B42" s="31">
        <v>39</v>
      </c>
      <c r="C42" s="38" t="s">
        <v>189</v>
      </c>
      <c r="D42" s="37" t="s">
        <v>336</v>
      </c>
      <c r="E42" s="31" t="s">
        <v>324</v>
      </c>
      <c r="F42" s="31"/>
      <c r="G42" s="31"/>
    </row>
    <row r="43" spans="1:7" ht="14.25" customHeight="1" x14ac:dyDescent="0.4">
      <c r="A43" s="14"/>
      <c r="B43" s="31">
        <v>40</v>
      </c>
      <c r="C43" s="38" t="s">
        <v>190</v>
      </c>
      <c r="D43" s="37" t="s">
        <v>337</v>
      </c>
      <c r="E43" s="31" t="s">
        <v>324</v>
      </c>
      <c r="F43" s="31"/>
      <c r="G43" s="31"/>
    </row>
    <row r="44" spans="1:7" ht="14.25" customHeight="1" x14ac:dyDescent="0.4">
      <c r="A44" s="14"/>
      <c r="B44" s="31">
        <v>41</v>
      </c>
      <c r="C44" s="41" t="s">
        <v>191</v>
      </c>
      <c r="D44" s="42" t="s">
        <v>338</v>
      </c>
      <c r="E44" s="31" t="s">
        <v>324</v>
      </c>
      <c r="F44" s="31"/>
      <c r="G44" s="31"/>
    </row>
    <row r="45" spans="1:7" ht="14.25" customHeight="1" x14ac:dyDescent="0.4">
      <c r="A45" s="14"/>
      <c r="B45" s="31">
        <v>42</v>
      </c>
      <c r="C45" s="41" t="s">
        <v>512</v>
      </c>
      <c r="D45" s="56" t="s">
        <v>468</v>
      </c>
      <c r="E45" s="31" t="s">
        <v>324</v>
      </c>
      <c r="F45" s="31"/>
      <c r="G45" s="31"/>
    </row>
    <row r="46" spans="1:7" ht="14.25" customHeight="1" x14ac:dyDescent="0.4">
      <c r="A46" s="14"/>
      <c r="B46" s="31">
        <v>43</v>
      </c>
      <c r="C46" s="41" t="s">
        <v>192</v>
      </c>
      <c r="D46" s="56" t="s">
        <v>468</v>
      </c>
      <c r="E46" s="31" t="s">
        <v>324</v>
      </c>
      <c r="F46" s="31"/>
      <c r="G46" s="31"/>
    </row>
    <row r="47" spans="1:7" ht="14.25" customHeight="1" x14ac:dyDescent="0.4">
      <c r="A47" s="14"/>
      <c r="B47" s="31">
        <v>44</v>
      </c>
      <c r="C47" s="41" t="s">
        <v>150</v>
      </c>
      <c r="D47" s="42" t="s">
        <v>339</v>
      </c>
      <c r="E47" s="31" t="s">
        <v>340</v>
      </c>
      <c r="F47" s="31"/>
      <c r="G47" s="31"/>
    </row>
    <row r="48" spans="1:7" ht="14.25" customHeight="1" x14ac:dyDescent="0.4">
      <c r="A48" s="14"/>
      <c r="B48" s="31">
        <v>45</v>
      </c>
      <c r="C48" s="41" t="s">
        <v>341</v>
      </c>
      <c r="D48" s="42" t="s">
        <v>342</v>
      </c>
      <c r="E48" s="31" t="s">
        <v>15</v>
      </c>
      <c r="F48" s="31"/>
      <c r="G48" s="31"/>
    </row>
    <row r="49" spans="1:7" ht="14.25" customHeight="1" x14ac:dyDescent="0.4">
      <c r="A49" s="14"/>
      <c r="B49" s="31">
        <v>46</v>
      </c>
      <c r="C49" s="41" t="s">
        <v>343</v>
      </c>
      <c r="D49" s="42" t="s">
        <v>344</v>
      </c>
      <c r="E49" s="31" t="s">
        <v>15</v>
      </c>
      <c r="F49" s="31"/>
      <c r="G49" s="31"/>
    </row>
    <row r="50" spans="1:7" ht="14.25" customHeight="1" x14ac:dyDescent="0.4">
      <c r="A50" s="14"/>
      <c r="B50" s="31">
        <v>47</v>
      </c>
      <c r="C50" s="41" t="s">
        <v>152</v>
      </c>
      <c r="D50" s="42" t="s">
        <v>296</v>
      </c>
      <c r="E50" s="31" t="s">
        <v>15</v>
      </c>
      <c r="F50" s="31"/>
      <c r="G50" s="31"/>
    </row>
    <row r="51" spans="1:7" ht="14.25" customHeight="1" x14ac:dyDescent="0.4">
      <c r="A51" s="14"/>
      <c r="B51" s="31">
        <v>48</v>
      </c>
      <c r="C51" s="41" t="s">
        <v>153</v>
      </c>
      <c r="D51" s="42" t="s">
        <v>345</v>
      </c>
      <c r="E51" s="31" t="s">
        <v>15</v>
      </c>
      <c r="F51" s="31"/>
      <c r="G51" s="31"/>
    </row>
    <row r="52" spans="1:7" ht="14.25" customHeight="1" x14ac:dyDescent="0.4">
      <c r="A52" s="14"/>
      <c r="B52" s="31">
        <v>49</v>
      </c>
      <c r="C52" s="41" t="s">
        <v>272</v>
      </c>
      <c r="D52" s="56" t="s">
        <v>468</v>
      </c>
      <c r="E52" s="31" t="s">
        <v>479</v>
      </c>
      <c r="F52" s="31" t="s">
        <v>480</v>
      </c>
      <c r="G52" s="31"/>
    </row>
    <row r="53" spans="1:7" ht="14.25" customHeight="1" x14ac:dyDescent="0.4">
      <c r="A53" s="14"/>
      <c r="B53" s="31">
        <v>50</v>
      </c>
      <c r="C53" s="41" t="s">
        <v>169</v>
      </c>
      <c r="D53" s="42" t="s">
        <v>346</v>
      </c>
      <c r="E53" s="31" t="s">
        <v>347</v>
      </c>
      <c r="F53" s="31"/>
      <c r="G53" s="31"/>
    </row>
    <row r="54" spans="1:7" ht="14.25" customHeight="1" x14ac:dyDescent="0.4">
      <c r="A54" s="14"/>
      <c r="B54" s="31">
        <v>51</v>
      </c>
      <c r="C54" s="41" t="s">
        <v>170</v>
      </c>
      <c r="D54" s="42" t="s">
        <v>348</v>
      </c>
      <c r="E54" s="31" t="s">
        <v>347</v>
      </c>
      <c r="F54" s="31"/>
      <c r="G54" s="31"/>
    </row>
    <row r="55" spans="1:7" ht="14.25" customHeight="1" x14ac:dyDescent="0.4">
      <c r="A55" s="14"/>
      <c r="B55" s="31">
        <v>52</v>
      </c>
      <c r="C55" s="41" t="s">
        <v>349</v>
      </c>
      <c r="D55" s="42" t="s">
        <v>327</v>
      </c>
      <c r="E55" s="31" t="s">
        <v>478</v>
      </c>
      <c r="F55" s="31"/>
      <c r="G55" s="31"/>
    </row>
    <row r="56" spans="1:7" ht="14.25" customHeight="1" x14ac:dyDescent="0.4">
      <c r="A56" s="14"/>
      <c r="B56" s="31">
        <v>53</v>
      </c>
      <c r="C56" s="41" t="s">
        <v>171</v>
      </c>
      <c r="D56" s="42" t="s">
        <v>350</v>
      </c>
      <c r="E56" s="31" t="s">
        <v>478</v>
      </c>
      <c r="F56" s="31"/>
      <c r="G56" s="31"/>
    </row>
    <row r="57" spans="1:7" ht="14.25" customHeight="1" x14ac:dyDescent="0.4">
      <c r="A57" s="14"/>
      <c r="B57" s="31">
        <v>54</v>
      </c>
      <c r="C57" s="41" t="s">
        <v>352</v>
      </c>
      <c r="D57" s="42" t="s">
        <v>322</v>
      </c>
      <c r="E57" s="31" t="s">
        <v>481</v>
      </c>
      <c r="F57" s="31"/>
      <c r="G57" s="31"/>
    </row>
    <row r="58" spans="1:7" ht="14.25" customHeight="1" x14ac:dyDescent="0.4">
      <c r="A58" s="14"/>
      <c r="B58" s="31">
        <v>55</v>
      </c>
      <c r="C58" s="41" t="s">
        <v>353</v>
      </c>
      <c r="D58" s="42" t="s">
        <v>354</v>
      </c>
      <c r="E58" s="31" t="s">
        <v>481</v>
      </c>
      <c r="F58" s="31"/>
      <c r="G58" s="31"/>
    </row>
    <row r="59" spans="1:7" ht="14.25" customHeight="1" x14ac:dyDescent="0.4">
      <c r="A59" s="14"/>
      <c r="B59" s="31">
        <v>56</v>
      </c>
      <c r="C59" s="41" t="s">
        <v>355</v>
      </c>
      <c r="D59" s="42" t="s">
        <v>356</v>
      </c>
      <c r="E59" s="31" t="s">
        <v>481</v>
      </c>
      <c r="F59" s="31"/>
      <c r="G59" s="31"/>
    </row>
    <row r="60" spans="1:7" ht="14.25" customHeight="1" x14ac:dyDescent="0.4">
      <c r="A60" s="14"/>
      <c r="B60" s="31">
        <v>57</v>
      </c>
      <c r="C60" s="38" t="s">
        <v>511</v>
      </c>
      <c r="D60" s="37" t="s">
        <v>357</v>
      </c>
      <c r="E60" s="31" t="s">
        <v>481</v>
      </c>
      <c r="F60" s="31"/>
      <c r="G60" s="31"/>
    </row>
    <row r="61" spans="1:7" ht="14.25" customHeight="1" x14ac:dyDescent="0.4">
      <c r="A61" s="14"/>
      <c r="B61" s="31">
        <v>58</v>
      </c>
      <c r="C61" s="38" t="s">
        <v>174</v>
      </c>
      <c r="D61" s="37" t="s">
        <v>358</v>
      </c>
      <c r="E61" s="31" t="s">
        <v>481</v>
      </c>
      <c r="F61" s="31"/>
      <c r="G61" s="31"/>
    </row>
    <row r="62" spans="1:7" ht="14.25" customHeight="1" x14ac:dyDescent="0.4">
      <c r="A62" s="14"/>
      <c r="B62" s="31">
        <v>59</v>
      </c>
      <c r="C62" s="38" t="s">
        <v>359</v>
      </c>
      <c r="D62" s="37" t="s">
        <v>360</v>
      </c>
      <c r="E62" s="31" t="s">
        <v>481</v>
      </c>
      <c r="F62" s="31"/>
      <c r="G62" s="31"/>
    </row>
    <row r="63" spans="1:7" ht="14.25" customHeight="1" x14ac:dyDescent="0.4">
      <c r="A63" s="14"/>
      <c r="B63" s="31">
        <v>60</v>
      </c>
      <c r="C63" s="43" t="s">
        <v>176</v>
      </c>
      <c r="D63" s="37" t="s">
        <v>361</v>
      </c>
      <c r="E63" s="31" t="s">
        <v>481</v>
      </c>
      <c r="F63" s="31"/>
      <c r="G63" s="31"/>
    </row>
    <row r="64" spans="1:7" ht="14.25" customHeight="1" x14ac:dyDescent="0.4">
      <c r="A64" s="14"/>
      <c r="B64" s="31">
        <v>61</v>
      </c>
      <c r="C64" s="38" t="s">
        <v>177</v>
      </c>
      <c r="D64" s="37" t="s">
        <v>362</v>
      </c>
      <c r="E64" s="31" t="s">
        <v>481</v>
      </c>
      <c r="F64" s="31"/>
      <c r="G64" s="31"/>
    </row>
    <row r="65" spans="1:7" ht="14.25" customHeight="1" x14ac:dyDescent="0.4">
      <c r="A65" s="14"/>
      <c r="B65" s="31">
        <v>62</v>
      </c>
      <c r="C65" s="41" t="s">
        <v>279</v>
      </c>
      <c r="D65" s="42" t="s">
        <v>450</v>
      </c>
      <c r="E65" s="31" t="s">
        <v>481</v>
      </c>
      <c r="F65" s="31"/>
      <c r="G65" s="31"/>
    </row>
    <row r="66" spans="1:7" ht="14.25" customHeight="1" x14ac:dyDescent="0.4">
      <c r="A66" s="14"/>
      <c r="B66" s="31">
        <v>63</v>
      </c>
      <c r="C66" s="41" t="s">
        <v>462</v>
      </c>
      <c r="D66" s="42" t="s">
        <v>463</v>
      </c>
      <c r="E66" s="31" t="s">
        <v>481</v>
      </c>
      <c r="F66" s="31"/>
      <c r="G66" s="31"/>
    </row>
    <row r="67" spans="1:7" ht="14.25" customHeight="1" x14ac:dyDescent="0.4">
      <c r="A67" s="14"/>
      <c r="B67" s="31">
        <v>64</v>
      </c>
      <c r="C67" s="41" t="s">
        <v>282</v>
      </c>
      <c r="D67" s="42" t="s">
        <v>464</v>
      </c>
      <c r="E67" s="31" t="s">
        <v>481</v>
      </c>
      <c r="F67" s="31"/>
      <c r="G67" s="31"/>
    </row>
    <row r="68" spans="1:7" ht="14.25" customHeight="1" x14ac:dyDescent="0.4">
      <c r="A68" s="14"/>
      <c r="B68" s="31">
        <v>65</v>
      </c>
      <c r="C68" s="38" t="s">
        <v>513</v>
      </c>
      <c r="D68" s="56" t="s">
        <v>468</v>
      </c>
      <c r="E68" s="31" t="s">
        <v>484</v>
      </c>
      <c r="F68" s="31"/>
      <c r="G68" s="31"/>
    </row>
    <row r="69" spans="1:7" ht="14.25" customHeight="1" x14ac:dyDescent="0.4">
      <c r="A69" s="14"/>
      <c r="B69" s="31">
        <v>66</v>
      </c>
      <c r="C69" s="38" t="s">
        <v>483</v>
      </c>
      <c r="D69" s="56" t="s">
        <v>468</v>
      </c>
      <c r="E69" s="31" t="s">
        <v>484</v>
      </c>
      <c r="F69" s="31"/>
      <c r="G69" s="31"/>
    </row>
    <row r="70" spans="1:7" ht="14.25" customHeight="1" x14ac:dyDescent="0.4">
      <c r="A70" s="14"/>
      <c r="B70" s="31">
        <v>67</v>
      </c>
      <c r="C70" s="38" t="s">
        <v>178</v>
      </c>
      <c r="D70" s="56" t="s">
        <v>468</v>
      </c>
      <c r="E70" s="31" t="s">
        <v>481</v>
      </c>
      <c r="F70" s="31"/>
      <c r="G70" s="31"/>
    </row>
    <row r="71" spans="1:7" ht="14.25" customHeight="1" x14ac:dyDescent="0.4">
      <c r="A71" s="14"/>
      <c r="B71" s="31">
        <v>68</v>
      </c>
      <c r="C71" s="38" t="s">
        <v>514</v>
      </c>
      <c r="D71" s="56" t="s">
        <v>468</v>
      </c>
      <c r="E71" s="31" t="s">
        <v>481</v>
      </c>
      <c r="F71" s="31"/>
      <c r="G71" s="31"/>
    </row>
    <row r="72" spans="1:7" ht="14.25" customHeight="1" x14ac:dyDescent="0.4">
      <c r="A72" s="14"/>
      <c r="B72" s="31">
        <v>69</v>
      </c>
      <c r="C72" s="38" t="s">
        <v>515</v>
      </c>
      <c r="D72" s="56" t="s">
        <v>468</v>
      </c>
      <c r="E72" s="31" t="s">
        <v>481</v>
      </c>
      <c r="F72" s="31"/>
      <c r="G72" s="31"/>
    </row>
    <row r="73" spans="1:7" ht="14.25" customHeight="1" x14ac:dyDescent="0.4">
      <c r="A73" s="14"/>
      <c r="B73" s="31">
        <v>70</v>
      </c>
      <c r="C73" s="38" t="s">
        <v>285</v>
      </c>
      <c r="D73" s="56" t="s">
        <v>468</v>
      </c>
      <c r="E73" s="31" t="s">
        <v>481</v>
      </c>
      <c r="F73" s="31"/>
      <c r="G73" s="31"/>
    </row>
    <row r="74" spans="1:7" ht="14.25" customHeight="1" x14ac:dyDescent="0.4">
      <c r="A74" s="14"/>
      <c r="B74" s="31">
        <v>71</v>
      </c>
      <c r="C74" s="38" t="s">
        <v>509</v>
      </c>
      <c r="D74" s="56" t="s">
        <v>485</v>
      </c>
      <c r="E74" s="31" t="s">
        <v>481</v>
      </c>
      <c r="F74" s="31"/>
      <c r="G74" s="31"/>
    </row>
    <row r="75" spans="1:7" ht="14.25" customHeight="1" x14ac:dyDescent="0.4">
      <c r="A75" s="14"/>
      <c r="B75" s="31">
        <v>72</v>
      </c>
      <c r="C75" s="38" t="s">
        <v>180</v>
      </c>
      <c r="D75" s="56" t="s">
        <v>468</v>
      </c>
      <c r="E75" s="31" t="s">
        <v>481</v>
      </c>
      <c r="F75" s="31"/>
      <c r="G75" s="31"/>
    </row>
    <row r="76" spans="1:7" ht="14.25" customHeight="1" x14ac:dyDescent="0.4">
      <c r="A76" s="14"/>
      <c r="B76" s="31">
        <v>73</v>
      </c>
      <c r="C76" s="38" t="s">
        <v>181</v>
      </c>
      <c r="D76" s="56" t="s">
        <v>468</v>
      </c>
      <c r="E76" s="31" t="s">
        <v>481</v>
      </c>
      <c r="F76" s="31"/>
      <c r="G76" s="31"/>
    </row>
    <row r="77" spans="1:7" ht="14.25" customHeight="1" x14ac:dyDescent="0.4">
      <c r="A77" s="14"/>
      <c r="B77" s="31">
        <v>74</v>
      </c>
      <c r="C77" s="38" t="s">
        <v>179</v>
      </c>
      <c r="D77" s="56" t="s">
        <v>468</v>
      </c>
      <c r="E77" s="31" t="s">
        <v>481</v>
      </c>
      <c r="F77" s="31"/>
      <c r="G77" s="31"/>
    </row>
    <row r="78" spans="1:7" ht="14.25" customHeight="1" x14ac:dyDescent="0.4">
      <c r="A78" s="14"/>
      <c r="B78" s="31">
        <v>75</v>
      </c>
      <c r="C78" s="38" t="s">
        <v>363</v>
      </c>
      <c r="D78" s="37" t="s">
        <v>364</v>
      </c>
      <c r="E78" s="31" t="s">
        <v>365</v>
      </c>
      <c r="F78" s="31"/>
      <c r="G78" s="31"/>
    </row>
    <row r="79" spans="1:7" ht="14.25" customHeight="1" x14ac:dyDescent="0.4">
      <c r="A79" s="14"/>
      <c r="B79" s="31">
        <v>76</v>
      </c>
      <c r="C79" s="38" t="s">
        <v>516</v>
      </c>
      <c r="D79" s="56" t="s">
        <v>468</v>
      </c>
      <c r="E79" s="31" t="s">
        <v>486</v>
      </c>
      <c r="F79" s="31"/>
      <c r="G79" s="31"/>
    </row>
    <row r="80" spans="1:7" ht="14.25" customHeight="1" x14ac:dyDescent="0.4">
      <c r="A80" s="14"/>
      <c r="B80" s="31">
        <v>77</v>
      </c>
      <c r="C80" s="38" t="s">
        <v>487</v>
      </c>
      <c r="D80" s="56" t="s">
        <v>468</v>
      </c>
      <c r="E80" s="31" t="s">
        <v>366</v>
      </c>
      <c r="F80" s="31"/>
      <c r="G80" s="31"/>
    </row>
    <row r="81" spans="1:7" ht="14.25" customHeight="1" x14ac:dyDescent="0.4">
      <c r="A81" s="14"/>
      <c r="B81" s="31">
        <v>78</v>
      </c>
      <c r="C81" s="41" t="s">
        <v>367</v>
      </c>
      <c r="D81" s="42" t="s">
        <v>368</v>
      </c>
      <c r="E81" s="31" t="s">
        <v>366</v>
      </c>
      <c r="F81" s="31"/>
      <c r="G81" s="31"/>
    </row>
    <row r="82" spans="1:7" ht="14.25" customHeight="1" x14ac:dyDescent="0.4">
      <c r="A82" s="14"/>
      <c r="B82" s="31">
        <v>79</v>
      </c>
      <c r="C82" s="38" t="s">
        <v>147</v>
      </c>
      <c r="D82" s="37" t="s">
        <v>369</v>
      </c>
      <c r="E82" s="31" t="s">
        <v>366</v>
      </c>
      <c r="F82" s="31"/>
      <c r="G82" s="31"/>
    </row>
    <row r="83" spans="1:7" ht="14.25" customHeight="1" x14ac:dyDescent="0.4">
      <c r="A83" s="14"/>
      <c r="B83" s="31">
        <v>80</v>
      </c>
      <c r="C83" s="38" t="s">
        <v>148</v>
      </c>
      <c r="D83" s="37" t="s">
        <v>370</v>
      </c>
      <c r="E83" s="31" t="s">
        <v>366</v>
      </c>
      <c r="F83" s="31"/>
      <c r="G83" s="31"/>
    </row>
    <row r="84" spans="1:7" ht="14.25" customHeight="1" x14ac:dyDescent="0.4">
      <c r="A84" s="14"/>
      <c r="B84" s="31">
        <v>81</v>
      </c>
      <c r="C84" s="38" t="s">
        <v>149</v>
      </c>
      <c r="D84" s="37" t="s">
        <v>372</v>
      </c>
      <c r="E84" s="31" t="s">
        <v>366</v>
      </c>
      <c r="F84" s="31"/>
      <c r="G84" s="31"/>
    </row>
    <row r="85" spans="1:7" ht="14.25" customHeight="1" x14ac:dyDescent="0.4">
      <c r="A85" s="14"/>
      <c r="B85" s="31">
        <v>82</v>
      </c>
      <c r="C85" s="36" t="s">
        <v>205</v>
      </c>
      <c r="D85" s="37" t="s">
        <v>400</v>
      </c>
      <c r="E85" s="31" t="s">
        <v>371</v>
      </c>
      <c r="F85" s="31"/>
      <c r="G85" s="31"/>
    </row>
    <row r="86" spans="1:7" ht="14.25" customHeight="1" x14ac:dyDescent="0.4">
      <c r="A86" s="14"/>
      <c r="B86" s="31">
        <v>83</v>
      </c>
      <c r="C86" s="41" t="s">
        <v>200</v>
      </c>
      <c r="D86" s="42" t="s">
        <v>373</v>
      </c>
      <c r="E86" s="31" t="s">
        <v>371</v>
      </c>
      <c r="F86" s="31"/>
      <c r="G86" s="31"/>
    </row>
    <row r="87" spans="1:7" ht="14.25" customHeight="1" x14ac:dyDescent="0.4">
      <c r="A87" s="14"/>
      <c r="B87" s="31">
        <v>84</v>
      </c>
      <c r="C87" s="41" t="s">
        <v>100</v>
      </c>
      <c r="D87" s="42" t="s">
        <v>374</v>
      </c>
      <c r="E87" s="31" t="s">
        <v>371</v>
      </c>
      <c r="F87" s="31"/>
      <c r="G87" s="31"/>
    </row>
    <row r="88" spans="1:7" ht="14.25" customHeight="1" x14ac:dyDescent="0.4">
      <c r="A88" s="14"/>
      <c r="B88" s="31">
        <v>85</v>
      </c>
      <c r="C88" s="38" t="s">
        <v>201</v>
      </c>
      <c r="D88" s="37" t="s">
        <v>375</v>
      </c>
      <c r="E88" s="31" t="s">
        <v>371</v>
      </c>
      <c r="F88" s="31"/>
      <c r="G88" s="31"/>
    </row>
    <row r="89" spans="1:7" ht="14.25" customHeight="1" x14ac:dyDescent="0.4">
      <c r="A89" s="14"/>
      <c r="B89" s="31">
        <v>86</v>
      </c>
      <c r="C89" s="39" t="s">
        <v>376</v>
      </c>
      <c r="D89" s="40" t="s">
        <v>377</v>
      </c>
      <c r="E89" s="31" t="s">
        <v>371</v>
      </c>
      <c r="F89" s="31"/>
      <c r="G89" s="31"/>
    </row>
    <row r="90" spans="1:7" ht="14.25" customHeight="1" x14ac:dyDescent="0.4">
      <c r="A90" s="14"/>
      <c r="B90" s="31">
        <v>87</v>
      </c>
      <c r="C90" s="39" t="s">
        <v>203</v>
      </c>
      <c r="D90" s="40" t="s">
        <v>378</v>
      </c>
      <c r="E90" s="31" t="s">
        <v>371</v>
      </c>
      <c r="F90" s="31"/>
      <c r="G90" s="31"/>
    </row>
    <row r="91" spans="1:7" ht="14.25" customHeight="1" x14ac:dyDescent="0.4">
      <c r="A91" s="14"/>
      <c r="B91" s="31">
        <v>88</v>
      </c>
      <c r="C91" s="41" t="s">
        <v>101</v>
      </c>
      <c r="D91" s="42" t="s">
        <v>379</v>
      </c>
      <c r="E91" s="31" t="s">
        <v>371</v>
      </c>
      <c r="F91" s="31"/>
      <c r="G91" s="31"/>
    </row>
    <row r="92" spans="1:7" ht="14.25" customHeight="1" x14ac:dyDescent="0.4">
      <c r="A92" s="14"/>
      <c r="B92" s="31">
        <v>89</v>
      </c>
      <c r="C92" s="41" t="s">
        <v>273</v>
      </c>
      <c r="D92" s="42" t="s">
        <v>425</v>
      </c>
      <c r="E92" s="31" t="s">
        <v>371</v>
      </c>
      <c r="F92" s="31"/>
      <c r="G92" s="31"/>
    </row>
    <row r="93" spans="1:7" ht="14.25" customHeight="1" x14ac:dyDescent="0.4">
      <c r="A93" s="14"/>
      <c r="B93" s="31">
        <v>90</v>
      </c>
      <c r="C93" s="41" t="s">
        <v>275</v>
      </c>
      <c r="D93" s="42"/>
      <c r="E93" s="31" t="s">
        <v>371</v>
      </c>
      <c r="F93" s="31"/>
      <c r="G93" s="31"/>
    </row>
    <row r="94" spans="1:7" ht="14.25" customHeight="1" x14ac:dyDescent="0.4">
      <c r="A94" s="14"/>
      <c r="B94" s="31">
        <v>91</v>
      </c>
      <c r="C94" s="41" t="s">
        <v>277</v>
      </c>
      <c r="D94" s="42" t="s">
        <v>461</v>
      </c>
      <c r="E94" s="31" t="s">
        <v>371</v>
      </c>
      <c r="F94" s="31"/>
      <c r="G94" s="31"/>
    </row>
    <row r="95" spans="1:7" ht="14.25" customHeight="1" x14ac:dyDescent="0.4">
      <c r="A95" s="14"/>
      <c r="B95" s="31">
        <v>92</v>
      </c>
      <c r="C95" s="41" t="s">
        <v>517</v>
      </c>
      <c r="D95" s="56" t="s">
        <v>468</v>
      </c>
      <c r="E95" s="31" t="s">
        <v>488</v>
      </c>
      <c r="F95" s="31"/>
      <c r="G95" s="31"/>
    </row>
    <row r="96" spans="1:7" ht="14.25" customHeight="1" x14ac:dyDescent="0.4">
      <c r="A96" s="14"/>
      <c r="B96" s="31">
        <v>93</v>
      </c>
      <c r="C96" s="41" t="s">
        <v>155</v>
      </c>
      <c r="D96" s="56" t="s">
        <v>468</v>
      </c>
      <c r="E96" s="31" t="s">
        <v>489</v>
      </c>
      <c r="F96" s="31"/>
      <c r="G96" s="31"/>
    </row>
    <row r="97" spans="1:7" ht="14.25" customHeight="1" x14ac:dyDescent="0.4">
      <c r="A97" s="14"/>
      <c r="B97" s="31">
        <v>94</v>
      </c>
      <c r="C97" s="41" t="s">
        <v>527</v>
      </c>
      <c r="D97" s="56" t="s">
        <v>468</v>
      </c>
      <c r="E97" s="31" t="s">
        <v>383</v>
      </c>
      <c r="F97" s="31"/>
      <c r="G97" s="31"/>
    </row>
    <row r="98" spans="1:7" ht="14.25" customHeight="1" x14ac:dyDescent="0.4">
      <c r="A98" s="14"/>
      <c r="B98" s="31">
        <v>95</v>
      </c>
      <c r="C98" s="38" t="s">
        <v>381</v>
      </c>
      <c r="D98" s="37" t="s">
        <v>382</v>
      </c>
      <c r="E98" s="31" t="s">
        <v>383</v>
      </c>
      <c r="F98" s="31"/>
      <c r="G98" s="31"/>
    </row>
    <row r="99" spans="1:7" ht="14.25" customHeight="1" x14ac:dyDescent="0.4">
      <c r="A99" s="14"/>
      <c r="B99" s="31">
        <v>96</v>
      </c>
      <c r="C99" s="41" t="s">
        <v>157</v>
      </c>
      <c r="D99" s="42" t="s">
        <v>384</v>
      </c>
      <c r="E99" s="31" t="s">
        <v>383</v>
      </c>
      <c r="F99" s="31"/>
      <c r="G99" s="31"/>
    </row>
    <row r="100" spans="1:7" ht="14.25" customHeight="1" x14ac:dyDescent="0.4">
      <c r="A100" s="14"/>
      <c r="B100" s="31">
        <v>97</v>
      </c>
      <c r="C100" s="41" t="s">
        <v>385</v>
      </c>
      <c r="D100" s="42" t="s">
        <v>386</v>
      </c>
      <c r="E100" s="31" t="s">
        <v>383</v>
      </c>
      <c r="F100" s="31"/>
      <c r="G100" s="31"/>
    </row>
    <row r="101" spans="1:7" ht="14.25" customHeight="1" x14ac:dyDescent="0.4">
      <c r="A101" s="14"/>
      <c r="B101" s="31">
        <v>98</v>
      </c>
      <c r="C101" s="39" t="s">
        <v>387</v>
      </c>
      <c r="D101" s="40" t="s">
        <v>388</v>
      </c>
      <c r="E101" s="31" t="s">
        <v>383</v>
      </c>
      <c r="F101" s="31"/>
      <c r="G101" s="31"/>
    </row>
    <row r="102" spans="1:7" ht="14.25" customHeight="1" x14ac:dyDescent="0.4">
      <c r="A102" s="14"/>
      <c r="B102" s="31">
        <v>99</v>
      </c>
      <c r="C102" s="39" t="s">
        <v>491</v>
      </c>
      <c r="D102" s="40" t="s">
        <v>468</v>
      </c>
      <c r="E102" s="31" t="s">
        <v>490</v>
      </c>
      <c r="F102" s="31" t="s">
        <v>493</v>
      </c>
      <c r="G102" s="31"/>
    </row>
    <row r="103" spans="1:7" ht="14.25" customHeight="1" x14ac:dyDescent="0.4">
      <c r="A103" s="14"/>
      <c r="B103" s="31">
        <v>100</v>
      </c>
      <c r="C103" s="39" t="s">
        <v>526</v>
      </c>
      <c r="D103" s="40" t="s">
        <v>468</v>
      </c>
      <c r="E103" s="31" t="s">
        <v>397</v>
      </c>
      <c r="F103" s="31"/>
      <c r="G103" s="31"/>
    </row>
    <row r="104" spans="1:7" ht="14.25" customHeight="1" x14ac:dyDescent="0.4">
      <c r="A104" s="14"/>
      <c r="B104" s="31">
        <v>101</v>
      </c>
      <c r="C104" s="43" t="s">
        <v>389</v>
      </c>
      <c r="D104" s="37" t="s">
        <v>390</v>
      </c>
      <c r="E104" s="31" t="s">
        <v>397</v>
      </c>
      <c r="F104" s="31"/>
      <c r="G104" s="31"/>
    </row>
    <row r="105" spans="1:7" ht="14.25" customHeight="1" x14ac:dyDescent="0.4">
      <c r="A105" s="14"/>
      <c r="B105" s="31">
        <v>102</v>
      </c>
      <c r="C105" s="41" t="s">
        <v>214</v>
      </c>
      <c r="D105" s="42" t="s">
        <v>391</v>
      </c>
      <c r="E105" s="31" t="s">
        <v>397</v>
      </c>
      <c r="F105" s="31"/>
      <c r="G105" s="31"/>
    </row>
    <row r="106" spans="1:7" ht="14.25" customHeight="1" x14ac:dyDescent="0.4">
      <c r="A106" s="14"/>
      <c r="B106" s="31">
        <v>103</v>
      </c>
      <c r="C106" s="41" t="s">
        <v>392</v>
      </c>
      <c r="D106" s="42" t="s">
        <v>393</v>
      </c>
      <c r="E106" s="31" t="s">
        <v>397</v>
      </c>
      <c r="F106" s="31"/>
      <c r="G106" s="31"/>
    </row>
    <row r="107" spans="1:7" ht="14.25" customHeight="1" x14ac:dyDescent="0.4">
      <c r="A107" s="14"/>
      <c r="B107" s="31">
        <v>104</v>
      </c>
      <c r="C107" s="41" t="s">
        <v>394</v>
      </c>
      <c r="D107" s="42" t="s">
        <v>395</v>
      </c>
      <c r="E107" s="31" t="s">
        <v>397</v>
      </c>
      <c r="F107" s="31"/>
      <c r="G107" s="31"/>
    </row>
    <row r="108" spans="1:7" ht="14.25" customHeight="1" x14ac:dyDescent="0.4">
      <c r="A108" s="14"/>
      <c r="B108" s="31">
        <v>105</v>
      </c>
      <c r="C108" s="41" t="s">
        <v>216</v>
      </c>
      <c r="D108" s="42" t="s">
        <v>396</v>
      </c>
      <c r="E108" s="31" t="s">
        <v>397</v>
      </c>
      <c r="F108" s="31"/>
      <c r="G108" s="31"/>
    </row>
    <row r="109" spans="1:7" ht="14.25" customHeight="1" x14ac:dyDescent="0.4">
      <c r="A109" s="14"/>
      <c r="B109" s="31">
        <v>106</v>
      </c>
      <c r="C109" s="41" t="s">
        <v>492</v>
      </c>
      <c r="D109" s="40" t="s">
        <v>468</v>
      </c>
      <c r="E109" s="31" t="s">
        <v>399</v>
      </c>
      <c r="F109" s="31"/>
      <c r="G109" s="31"/>
    </row>
    <row r="110" spans="1:7" ht="14.25" customHeight="1" x14ac:dyDescent="0.4">
      <c r="A110" s="14"/>
      <c r="B110" s="31">
        <v>107</v>
      </c>
      <c r="C110" s="41" t="s">
        <v>204</v>
      </c>
      <c r="D110" s="42" t="s">
        <v>398</v>
      </c>
      <c r="E110" s="31" t="s">
        <v>399</v>
      </c>
      <c r="F110" s="31"/>
      <c r="G110" s="31"/>
    </row>
    <row r="111" spans="1:7" ht="14.25" customHeight="1" x14ac:dyDescent="0.4">
      <c r="A111" s="14"/>
      <c r="B111" s="31">
        <v>108</v>
      </c>
      <c r="C111" s="41" t="s">
        <v>102</v>
      </c>
      <c r="D111" s="42" t="s">
        <v>401</v>
      </c>
      <c r="E111" s="31" t="s">
        <v>380</v>
      </c>
      <c r="F111" s="31"/>
      <c r="G111" s="31"/>
    </row>
    <row r="112" spans="1:7" ht="14.25" customHeight="1" x14ac:dyDescent="0.4">
      <c r="A112" s="14"/>
      <c r="B112" s="31">
        <v>109</v>
      </c>
      <c r="C112" s="41" t="s">
        <v>206</v>
      </c>
      <c r="D112" s="42" t="s">
        <v>401</v>
      </c>
      <c r="E112" s="31" t="s">
        <v>380</v>
      </c>
      <c r="F112" s="31"/>
      <c r="G112" s="31"/>
    </row>
    <row r="113" spans="1:7" ht="14.25" customHeight="1" x14ac:dyDescent="0.4">
      <c r="A113" s="14"/>
      <c r="B113" s="31">
        <v>110</v>
      </c>
      <c r="C113" s="41" t="s">
        <v>207</v>
      </c>
      <c r="D113" s="42" t="s">
        <v>402</v>
      </c>
      <c r="E113" s="31" t="s">
        <v>380</v>
      </c>
      <c r="F113" s="31"/>
      <c r="G113" s="31"/>
    </row>
    <row r="114" spans="1:7" ht="14.25" customHeight="1" x14ac:dyDescent="0.4">
      <c r="A114" s="14"/>
      <c r="B114" s="31">
        <v>111</v>
      </c>
      <c r="C114" s="41" t="s">
        <v>208</v>
      </c>
      <c r="D114" s="42" t="s">
        <v>403</v>
      </c>
      <c r="E114" s="31" t="s">
        <v>380</v>
      </c>
      <c r="F114" s="31"/>
      <c r="G114" s="31"/>
    </row>
    <row r="115" spans="1:7" ht="14.25" customHeight="1" x14ac:dyDescent="0.4">
      <c r="A115" s="14"/>
      <c r="B115" s="31">
        <v>112</v>
      </c>
      <c r="C115" s="38" t="s">
        <v>209</v>
      </c>
      <c r="D115" s="37" t="s">
        <v>404</v>
      </c>
      <c r="E115" s="31" t="s">
        <v>380</v>
      </c>
      <c r="F115" s="31"/>
      <c r="G115" s="31"/>
    </row>
    <row r="116" spans="1:7" ht="14.25" customHeight="1" x14ac:dyDescent="0.4">
      <c r="A116" s="14"/>
      <c r="B116" s="31">
        <v>113</v>
      </c>
      <c r="C116" s="41" t="s">
        <v>210</v>
      </c>
      <c r="D116" s="42" t="s">
        <v>405</v>
      </c>
      <c r="E116" s="31" t="s">
        <v>380</v>
      </c>
      <c r="F116" s="31"/>
      <c r="G116" s="31"/>
    </row>
    <row r="117" spans="1:7" ht="14.25" customHeight="1" x14ac:dyDescent="0.4">
      <c r="A117" s="14"/>
      <c r="B117" s="31">
        <v>114</v>
      </c>
      <c r="C117" s="41" t="s">
        <v>166</v>
      </c>
      <c r="D117" s="42" t="s">
        <v>406</v>
      </c>
      <c r="E117" s="31" t="s">
        <v>380</v>
      </c>
      <c r="F117" s="31" t="s">
        <v>6</v>
      </c>
      <c r="G117" s="31"/>
    </row>
    <row r="118" spans="1:7" ht="14.25" customHeight="1" x14ac:dyDescent="0.4">
      <c r="A118" s="14"/>
      <c r="B118" s="31">
        <v>115</v>
      </c>
      <c r="C118" s="41" t="s">
        <v>407</v>
      </c>
      <c r="D118" s="42" t="s">
        <v>312</v>
      </c>
      <c r="E118" s="31" t="s">
        <v>408</v>
      </c>
      <c r="F118" s="31"/>
      <c r="G118" s="31"/>
    </row>
    <row r="119" spans="1:7" ht="14.25" customHeight="1" x14ac:dyDescent="0.4">
      <c r="A119" s="14"/>
      <c r="B119" s="31">
        <v>116</v>
      </c>
      <c r="C119" s="41" t="s">
        <v>409</v>
      </c>
      <c r="D119" s="42" t="s">
        <v>410</v>
      </c>
      <c r="E119" s="31" t="s">
        <v>408</v>
      </c>
      <c r="F119" s="31"/>
      <c r="G119" s="31"/>
    </row>
    <row r="120" spans="1:7" ht="14.25" customHeight="1" x14ac:dyDescent="0.4">
      <c r="A120" s="14"/>
      <c r="B120" s="31">
        <v>117</v>
      </c>
      <c r="C120" s="41" t="s">
        <v>411</v>
      </c>
      <c r="D120" s="42" t="s">
        <v>412</v>
      </c>
      <c r="E120" s="31" t="s">
        <v>408</v>
      </c>
      <c r="G120" s="31"/>
    </row>
    <row r="121" spans="1:7" ht="14.25" customHeight="1" x14ac:dyDescent="0.4">
      <c r="A121" s="14"/>
      <c r="B121" s="31">
        <v>118</v>
      </c>
      <c r="C121" s="41" t="s">
        <v>219</v>
      </c>
      <c r="D121" s="42" t="s">
        <v>413</v>
      </c>
      <c r="E121" s="31" t="s">
        <v>414</v>
      </c>
      <c r="F121" s="31"/>
      <c r="G121" s="31"/>
    </row>
    <row r="122" spans="1:7" ht="14.25" customHeight="1" x14ac:dyDescent="0.4">
      <c r="A122" s="14"/>
      <c r="B122" s="31">
        <v>119</v>
      </c>
      <c r="C122" s="39" t="s">
        <v>415</v>
      </c>
      <c r="D122" s="40" t="s">
        <v>416</v>
      </c>
      <c r="E122" s="31" t="s">
        <v>414</v>
      </c>
      <c r="G122" s="31"/>
    </row>
    <row r="123" spans="1:7" ht="14.25" customHeight="1" x14ac:dyDescent="0.4">
      <c r="A123" s="14"/>
      <c r="B123" s="31">
        <v>120</v>
      </c>
      <c r="C123" s="41" t="s">
        <v>221</v>
      </c>
      <c r="D123" s="42" t="s">
        <v>417</v>
      </c>
      <c r="E123" s="31" t="s">
        <v>414</v>
      </c>
      <c r="F123" s="31"/>
      <c r="G123" s="31"/>
    </row>
    <row r="124" spans="1:7" ht="14.25" customHeight="1" x14ac:dyDescent="0.4">
      <c r="A124" s="14"/>
      <c r="B124" s="31">
        <v>121</v>
      </c>
      <c r="C124" s="41" t="s">
        <v>222</v>
      </c>
      <c r="D124" s="42" t="s">
        <v>418</v>
      </c>
      <c r="E124" s="31" t="s">
        <v>414</v>
      </c>
      <c r="F124" s="31"/>
      <c r="G124" s="31"/>
    </row>
    <row r="125" spans="1:7" ht="14.25" customHeight="1" x14ac:dyDescent="0.4">
      <c r="A125" s="14"/>
      <c r="B125" s="31">
        <v>122</v>
      </c>
      <c r="C125" s="38" t="s">
        <v>419</v>
      </c>
      <c r="D125" s="37" t="s">
        <v>420</v>
      </c>
      <c r="E125" s="31" t="s">
        <v>414</v>
      </c>
      <c r="F125" s="31"/>
      <c r="G125" s="31"/>
    </row>
    <row r="126" spans="1:7" ht="14.25" customHeight="1" x14ac:dyDescent="0.4">
      <c r="A126" s="14"/>
      <c r="B126" s="31">
        <v>123</v>
      </c>
      <c r="C126" s="41" t="s">
        <v>224</v>
      </c>
      <c r="D126" s="42" t="s">
        <v>421</v>
      </c>
      <c r="E126" s="31" t="s">
        <v>414</v>
      </c>
      <c r="F126" s="31"/>
      <c r="G126" s="31"/>
    </row>
    <row r="127" spans="1:7" ht="14.25" customHeight="1" x14ac:dyDescent="0.4">
      <c r="A127" s="14"/>
      <c r="B127" s="31">
        <v>124</v>
      </c>
      <c r="C127" s="41" t="s">
        <v>225</v>
      </c>
      <c r="D127" s="46" t="s">
        <v>422</v>
      </c>
      <c r="E127" s="31" t="s">
        <v>414</v>
      </c>
      <c r="F127" s="31"/>
      <c r="G127" s="31"/>
    </row>
    <row r="128" spans="1:7" ht="14.25" customHeight="1" x14ac:dyDescent="0.4">
      <c r="A128" s="14"/>
      <c r="B128" s="31">
        <v>125</v>
      </c>
      <c r="C128" s="41" t="s">
        <v>98</v>
      </c>
      <c r="D128" s="42" t="s">
        <v>423</v>
      </c>
      <c r="E128" s="31" t="s">
        <v>414</v>
      </c>
      <c r="F128" s="31"/>
      <c r="G128" s="31"/>
    </row>
    <row r="129" spans="1:7" ht="14.25" customHeight="1" x14ac:dyDescent="0.4">
      <c r="A129" s="14"/>
      <c r="B129" s="31">
        <v>126</v>
      </c>
      <c r="C129" s="41" t="s">
        <v>226</v>
      </c>
      <c r="D129" s="42" t="s">
        <v>424</v>
      </c>
      <c r="E129" s="31" t="s">
        <v>414</v>
      </c>
      <c r="F129" s="31"/>
      <c r="G129" s="31"/>
    </row>
    <row r="130" spans="1:7" ht="14.25" customHeight="1" x14ac:dyDescent="0.4">
      <c r="A130" s="14"/>
      <c r="B130" s="31">
        <v>127</v>
      </c>
      <c r="C130" s="41" t="s">
        <v>227</v>
      </c>
      <c r="D130" s="42" t="s">
        <v>425</v>
      </c>
      <c r="E130" s="31" t="s">
        <v>414</v>
      </c>
      <c r="F130" s="31"/>
      <c r="G130" s="31"/>
    </row>
    <row r="131" spans="1:7" ht="14.25" customHeight="1" x14ac:dyDescent="0.4">
      <c r="A131" s="14"/>
      <c r="B131" s="31">
        <v>128</v>
      </c>
      <c r="C131" s="41" t="s">
        <v>228</v>
      </c>
      <c r="D131" s="42" t="s">
        <v>426</v>
      </c>
      <c r="E131" s="31" t="s">
        <v>414</v>
      </c>
      <c r="F131" s="31"/>
      <c r="G131" s="31"/>
    </row>
    <row r="132" spans="1:7" ht="14.25" customHeight="1" x14ac:dyDescent="0.4">
      <c r="A132" s="14"/>
      <c r="B132" s="31">
        <v>129</v>
      </c>
      <c r="C132" s="41" t="s">
        <v>229</v>
      </c>
      <c r="D132" s="42" t="s">
        <v>427</v>
      </c>
      <c r="E132" s="31" t="s">
        <v>414</v>
      </c>
      <c r="F132" s="31"/>
      <c r="G132" s="31"/>
    </row>
    <row r="133" spans="1:7" ht="14.25" customHeight="1" x14ac:dyDescent="0.4">
      <c r="A133" s="14"/>
      <c r="B133" s="31">
        <v>130</v>
      </c>
      <c r="C133" s="41" t="s">
        <v>230</v>
      </c>
      <c r="D133" s="42" t="s">
        <v>428</v>
      </c>
      <c r="E133" s="31" t="s">
        <v>414</v>
      </c>
      <c r="F133" s="31"/>
      <c r="G133" s="31"/>
    </row>
    <row r="134" spans="1:7" ht="14.25" customHeight="1" x14ac:dyDescent="0.4">
      <c r="A134" s="14"/>
      <c r="B134" s="31">
        <v>131</v>
      </c>
      <c r="C134" s="41" t="s">
        <v>231</v>
      </c>
      <c r="D134" s="42" t="s">
        <v>320</v>
      </c>
      <c r="E134" s="31" t="s">
        <v>414</v>
      </c>
      <c r="F134" s="31"/>
      <c r="G134" s="31"/>
    </row>
    <row r="135" spans="1:7" ht="14.25" customHeight="1" x14ac:dyDescent="0.4">
      <c r="A135" s="14"/>
      <c r="B135" s="31">
        <v>132</v>
      </c>
      <c r="C135" s="41" t="s">
        <v>232</v>
      </c>
      <c r="D135" s="42" t="s">
        <v>423</v>
      </c>
      <c r="E135" s="31" t="s">
        <v>414</v>
      </c>
      <c r="F135" s="31"/>
      <c r="G135" s="31"/>
    </row>
    <row r="136" spans="1:7" ht="14.25" customHeight="1" x14ac:dyDescent="0.4">
      <c r="A136" s="14"/>
      <c r="B136" s="31">
        <v>133</v>
      </c>
      <c r="C136" s="41" t="s">
        <v>233</v>
      </c>
      <c r="D136" s="42" t="s">
        <v>429</v>
      </c>
      <c r="E136" s="31" t="s">
        <v>414</v>
      </c>
      <c r="F136" s="31"/>
      <c r="G136" s="31"/>
    </row>
    <row r="137" spans="1:7" ht="14.25" customHeight="1" x14ac:dyDescent="0.4">
      <c r="A137" s="14"/>
      <c r="B137" s="31">
        <v>134</v>
      </c>
      <c r="C137" s="41" t="s">
        <v>234</v>
      </c>
      <c r="D137" s="42" t="s">
        <v>430</v>
      </c>
      <c r="E137" s="31" t="s">
        <v>414</v>
      </c>
      <c r="F137" s="31"/>
      <c r="G137" s="31"/>
    </row>
    <row r="138" spans="1:7" ht="14.25" customHeight="1" x14ac:dyDescent="0.4">
      <c r="A138" s="14"/>
      <c r="B138" s="31">
        <v>135</v>
      </c>
      <c r="C138" s="41" t="s">
        <v>235</v>
      </c>
      <c r="D138" s="42" t="s">
        <v>431</v>
      </c>
      <c r="E138" s="31" t="s">
        <v>414</v>
      </c>
      <c r="F138" s="31"/>
      <c r="G138" s="31"/>
    </row>
    <row r="139" spans="1:7" ht="14.25" customHeight="1" x14ac:dyDescent="0.4">
      <c r="A139" s="14"/>
      <c r="B139" s="31">
        <v>136</v>
      </c>
      <c r="C139" s="43" t="s">
        <v>236</v>
      </c>
      <c r="D139" s="37" t="s">
        <v>432</v>
      </c>
      <c r="E139" s="31" t="s">
        <v>414</v>
      </c>
      <c r="F139" s="31"/>
      <c r="G139" s="31"/>
    </row>
    <row r="140" spans="1:7" ht="14.25" customHeight="1" x14ac:dyDescent="0.4">
      <c r="A140" s="14"/>
      <c r="B140" s="31">
        <v>137</v>
      </c>
      <c r="C140" s="43" t="s">
        <v>237</v>
      </c>
      <c r="D140" s="40" t="s">
        <v>468</v>
      </c>
      <c r="E140" s="31" t="s">
        <v>414</v>
      </c>
      <c r="F140" s="31"/>
      <c r="G140" s="31"/>
    </row>
    <row r="141" spans="1:7" ht="14.25" customHeight="1" x14ac:dyDescent="0.4">
      <c r="A141" s="14"/>
      <c r="B141" s="31">
        <v>138</v>
      </c>
      <c r="C141" s="43" t="s">
        <v>518</v>
      </c>
      <c r="D141" s="40" t="s">
        <v>468</v>
      </c>
      <c r="E141" s="31" t="s">
        <v>414</v>
      </c>
      <c r="F141" s="31" t="s">
        <v>6</v>
      </c>
      <c r="G141" s="31"/>
    </row>
    <row r="142" spans="1:7" ht="14.25" customHeight="1" x14ac:dyDescent="0.4">
      <c r="A142" s="14"/>
      <c r="B142" s="31">
        <v>139</v>
      </c>
      <c r="C142" s="43" t="s">
        <v>519</v>
      </c>
      <c r="D142" s="40" t="s">
        <v>468</v>
      </c>
      <c r="E142" s="31" t="s">
        <v>414</v>
      </c>
      <c r="F142" s="31"/>
      <c r="G142" s="31"/>
    </row>
    <row r="143" spans="1:7" ht="14.25" customHeight="1" x14ac:dyDescent="0.4">
      <c r="A143" s="14"/>
      <c r="B143" s="31">
        <v>140</v>
      </c>
      <c r="C143" s="43" t="s">
        <v>525</v>
      </c>
      <c r="D143" s="40" t="s">
        <v>468</v>
      </c>
      <c r="E143" s="31" t="s">
        <v>414</v>
      </c>
      <c r="F143" s="31"/>
      <c r="G143" s="31"/>
    </row>
    <row r="144" spans="1:7" ht="14.25" customHeight="1" x14ac:dyDescent="0.4">
      <c r="A144" s="14"/>
      <c r="B144" s="31">
        <v>141</v>
      </c>
      <c r="C144" s="43" t="s">
        <v>241</v>
      </c>
      <c r="D144" s="40" t="s">
        <v>468</v>
      </c>
      <c r="E144" s="31" t="s">
        <v>414</v>
      </c>
      <c r="F144" s="31"/>
      <c r="G144" s="31"/>
    </row>
    <row r="145" spans="1:7" ht="14.25" customHeight="1" x14ac:dyDescent="0.4">
      <c r="A145" s="14"/>
      <c r="B145" s="31">
        <v>142</v>
      </c>
      <c r="C145" s="41" t="s">
        <v>433</v>
      </c>
      <c r="D145" s="42" t="s">
        <v>434</v>
      </c>
      <c r="E145" s="31" t="s">
        <v>435</v>
      </c>
      <c r="F145" s="31"/>
      <c r="G145" s="31"/>
    </row>
    <row r="146" spans="1:7" ht="14.25" customHeight="1" x14ac:dyDescent="0.4">
      <c r="A146" s="14"/>
      <c r="B146" s="31">
        <v>143</v>
      </c>
      <c r="C146" s="38" t="s">
        <v>436</v>
      </c>
      <c r="D146" s="37" t="s">
        <v>437</v>
      </c>
      <c r="E146" s="31" t="s">
        <v>435</v>
      </c>
      <c r="F146" s="31"/>
      <c r="G146" s="31"/>
    </row>
    <row r="147" spans="1:7" ht="14.25" customHeight="1" x14ac:dyDescent="0.4">
      <c r="A147" s="14"/>
      <c r="B147" s="31">
        <v>144</v>
      </c>
      <c r="C147" s="41" t="s">
        <v>438</v>
      </c>
      <c r="D147" s="42" t="s">
        <v>439</v>
      </c>
      <c r="E147" s="31" t="s">
        <v>351</v>
      </c>
      <c r="F147" s="31"/>
      <c r="G147" s="31"/>
    </row>
    <row r="148" spans="1:7" ht="14.25" customHeight="1" x14ac:dyDescent="0.4">
      <c r="A148" s="14"/>
      <c r="B148" s="31">
        <v>145</v>
      </c>
      <c r="C148" s="41" t="s">
        <v>252</v>
      </c>
      <c r="D148" s="42" t="s">
        <v>439</v>
      </c>
      <c r="E148" s="31" t="s">
        <v>351</v>
      </c>
      <c r="F148" s="31"/>
      <c r="G148" s="31"/>
    </row>
    <row r="149" spans="1:7" ht="14.25" customHeight="1" x14ac:dyDescent="0.4">
      <c r="A149" s="14"/>
      <c r="B149" s="31">
        <v>146</v>
      </c>
      <c r="C149" s="41" t="s">
        <v>440</v>
      </c>
      <c r="D149" s="42" t="s">
        <v>441</v>
      </c>
      <c r="E149" s="31" t="s">
        <v>494</v>
      </c>
      <c r="F149" s="31"/>
      <c r="G149" s="31"/>
    </row>
    <row r="150" spans="1:7" ht="14.25" customHeight="1" x14ac:dyDescent="0.4">
      <c r="A150" s="14"/>
      <c r="B150" s="31">
        <v>147</v>
      </c>
      <c r="C150" s="41" t="s">
        <v>442</v>
      </c>
      <c r="D150" s="42" t="s">
        <v>443</v>
      </c>
      <c r="E150" s="31" t="s">
        <v>351</v>
      </c>
      <c r="F150" s="31"/>
      <c r="G150" s="31"/>
    </row>
    <row r="151" spans="1:7" ht="14.25" customHeight="1" x14ac:dyDescent="0.4">
      <c r="A151" s="14"/>
      <c r="B151" s="31">
        <v>148</v>
      </c>
      <c r="C151" s="41" t="s">
        <v>444</v>
      </c>
      <c r="D151" s="42" t="s">
        <v>445</v>
      </c>
      <c r="E151" s="31" t="s">
        <v>351</v>
      </c>
      <c r="F151" s="31"/>
      <c r="G151" s="31"/>
    </row>
    <row r="152" spans="1:7" ht="14.25" customHeight="1" x14ac:dyDescent="0.4">
      <c r="A152" s="16"/>
      <c r="B152" s="31">
        <v>149</v>
      </c>
      <c r="C152" s="38" t="s">
        <v>244</v>
      </c>
      <c r="D152" s="37" t="s">
        <v>446</v>
      </c>
      <c r="E152" s="31" t="s">
        <v>351</v>
      </c>
      <c r="F152" s="31"/>
      <c r="G152" s="31"/>
    </row>
    <row r="153" spans="1:7" ht="14.25" customHeight="1" x14ac:dyDescent="0.4">
      <c r="A153" s="16"/>
      <c r="B153" s="31">
        <v>150</v>
      </c>
      <c r="C153" s="39" t="s">
        <v>520</v>
      </c>
      <c r="D153" s="40" t="s">
        <v>447</v>
      </c>
      <c r="E153" s="31" t="s">
        <v>351</v>
      </c>
      <c r="F153" s="31"/>
      <c r="G153" s="31"/>
    </row>
    <row r="154" spans="1:7" ht="14.25" customHeight="1" x14ac:dyDescent="0.4">
      <c r="A154" s="16"/>
      <c r="B154" s="31">
        <v>151</v>
      </c>
      <c r="C154" s="41" t="s">
        <v>246</v>
      </c>
      <c r="D154" s="42" t="s">
        <v>448</v>
      </c>
      <c r="E154" s="31" t="s">
        <v>351</v>
      </c>
      <c r="F154" s="31"/>
      <c r="G154" s="31"/>
    </row>
    <row r="155" spans="1:7" ht="14.25" customHeight="1" x14ac:dyDescent="0.4">
      <c r="A155" s="16"/>
      <c r="B155" s="31">
        <v>152</v>
      </c>
      <c r="C155" s="41" t="s">
        <v>247</v>
      </c>
      <c r="D155" s="42" t="s">
        <v>449</v>
      </c>
      <c r="E155" s="31" t="s">
        <v>351</v>
      </c>
      <c r="F155" s="31"/>
      <c r="G155" s="31"/>
    </row>
    <row r="156" spans="1:7" ht="14.25" customHeight="1" x14ac:dyDescent="0.4">
      <c r="A156" s="16"/>
      <c r="B156" s="31">
        <v>153</v>
      </c>
      <c r="C156" s="43" t="s">
        <v>248</v>
      </c>
      <c r="D156" s="37" t="s">
        <v>450</v>
      </c>
      <c r="E156" s="31" t="s">
        <v>351</v>
      </c>
      <c r="F156" s="31"/>
      <c r="G156" s="31"/>
    </row>
    <row r="157" spans="1:7" ht="14.25" customHeight="1" x14ac:dyDescent="0.4">
      <c r="A157" s="16"/>
      <c r="B157" s="31">
        <v>154</v>
      </c>
      <c r="C157" s="41" t="s">
        <v>451</v>
      </c>
      <c r="D157" s="44" t="s">
        <v>452</v>
      </c>
      <c r="E157" s="31" t="s">
        <v>351</v>
      </c>
      <c r="F157" s="31"/>
      <c r="G157" s="31"/>
    </row>
    <row r="158" spans="1:7" ht="14.25" customHeight="1" x14ac:dyDescent="0.4">
      <c r="A158" s="16"/>
      <c r="B158" s="31">
        <v>155</v>
      </c>
      <c r="C158" s="36" t="s">
        <v>250</v>
      </c>
      <c r="D158" s="37" t="s">
        <v>453</v>
      </c>
      <c r="E158" s="31" t="s">
        <v>351</v>
      </c>
      <c r="F158" s="31"/>
      <c r="G158" s="31"/>
    </row>
    <row r="159" spans="1:7" ht="14.25" customHeight="1" x14ac:dyDescent="0.4">
      <c r="A159" s="16"/>
      <c r="B159" s="31">
        <v>156</v>
      </c>
      <c r="C159" s="36" t="s">
        <v>254</v>
      </c>
      <c r="D159" s="40" t="s">
        <v>468</v>
      </c>
      <c r="E159" s="31" t="s">
        <v>351</v>
      </c>
      <c r="F159" s="31" t="s">
        <v>480</v>
      </c>
      <c r="G159" s="31"/>
    </row>
    <row r="160" spans="1:7" ht="14.25" customHeight="1" x14ac:dyDescent="0.4">
      <c r="A160" s="16"/>
      <c r="B160" s="31">
        <v>157</v>
      </c>
      <c r="C160" s="36" t="s">
        <v>193</v>
      </c>
      <c r="D160" s="40" t="s">
        <v>468</v>
      </c>
      <c r="E160" s="31" t="s">
        <v>495</v>
      </c>
      <c r="F160" s="31"/>
      <c r="G160" s="31"/>
    </row>
    <row r="161" spans="1:7" ht="14.25" customHeight="1" x14ac:dyDescent="0.4">
      <c r="A161" s="16"/>
      <c r="B161" s="31">
        <v>158</v>
      </c>
      <c r="C161" s="41" t="s">
        <v>194</v>
      </c>
      <c r="D161" s="42" t="s">
        <v>454</v>
      </c>
      <c r="E161" s="31" t="s">
        <v>455</v>
      </c>
      <c r="F161" s="31"/>
      <c r="G161" s="31"/>
    </row>
    <row r="162" spans="1:7" ht="14.25" customHeight="1" x14ac:dyDescent="0.4">
      <c r="A162" s="16"/>
      <c r="B162" s="31">
        <v>159</v>
      </c>
      <c r="C162" s="41" t="s">
        <v>195</v>
      </c>
      <c r="D162" s="42" t="s">
        <v>388</v>
      </c>
      <c r="E162" s="31" t="s">
        <v>455</v>
      </c>
      <c r="F162" s="31"/>
      <c r="G162" s="31"/>
    </row>
    <row r="163" spans="1:7" ht="14.25" customHeight="1" x14ac:dyDescent="0.4">
      <c r="A163" s="16"/>
      <c r="B163" s="31">
        <v>160</v>
      </c>
      <c r="C163" s="41" t="s">
        <v>196</v>
      </c>
      <c r="D163" s="42" t="s">
        <v>456</v>
      </c>
      <c r="E163" s="31" t="s">
        <v>455</v>
      </c>
      <c r="F163" s="31"/>
      <c r="G163" s="31"/>
    </row>
    <row r="164" spans="1:7" ht="14.25" customHeight="1" x14ac:dyDescent="0.4">
      <c r="A164" s="16"/>
      <c r="B164" s="31">
        <v>161</v>
      </c>
      <c r="C164" s="41" t="s">
        <v>197</v>
      </c>
      <c r="D164" s="42" t="s">
        <v>457</v>
      </c>
      <c r="E164" s="31" t="s">
        <v>455</v>
      </c>
      <c r="F164" s="31"/>
      <c r="G164" s="47"/>
    </row>
    <row r="165" spans="1:7" ht="14.25" customHeight="1" x14ac:dyDescent="0.4">
      <c r="A165" s="16"/>
      <c r="B165" s="31">
        <v>162</v>
      </c>
      <c r="C165" s="41" t="s">
        <v>458</v>
      </c>
      <c r="D165" s="42" t="s">
        <v>459</v>
      </c>
      <c r="E165" s="31" t="s">
        <v>455</v>
      </c>
      <c r="F165" s="31"/>
      <c r="G165" s="47"/>
    </row>
    <row r="166" spans="1:7" ht="14.25" customHeight="1" x14ac:dyDescent="0.4">
      <c r="A166" s="16"/>
      <c r="B166" s="31">
        <v>163</v>
      </c>
      <c r="C166" s="41" t="s">
        <v>256</v>
      </c>
      <c r="D166" s="42" t="s">
        <v>460</v>
      </c>
      <c r="E166" s="31" t="s">
        <v>455</v>
      </c>
      <c r="F166" s="31"/>
      <c r="G166" s="47"/>
    </row>
    <row r="167" spans="1:7" ht="14.25" customHeight="1" x14ac:dyDescent="0.4">
      <c r="A167" s="16"/>
      <c r="B167" s="31">
        <v>164</v>
      </c>
      <c r="C167" s="41" t="s">
        <v>521</v>
      </c>
      <c r="D167" s="40" t="s">
        <v>468</v>
      </c>
      <c r="E167" s="31" t="s">
        <v>466</v>
      </c>
      <c r="F167" s="31"/>
      <c r="G167" s="47"/>
    </row>
    <row r="168" spans="1:7" ht="14.25" customHeight="1" x14ac:dyDescent="0.4">
      <c r="A168" s="16"/>
      <c r="B168" s="31">
        <v>165</v>
      </c>
      <c r="C168" s="41" t="s">
        <v>465</v>
      </c>
      <c r="D168" s="42" t="s">
        <v>452</v>
      </c>
      <c r="E168" s="31" t="s">
        <v>496</v>
      </c>
      <c r="F168" s="31"/>
      <c r="G168" s="47"/>
    </row>
    <row r="169" spans="1:7" ht="14.25" customHeight="1" x14ac:dyDescent="0.4">
      <c r="B169" s="31">
        <v>166</v>
      </c>
      <c r="C169" s="60" t="s">
        <v>522</v>
      </c>
      <c r="D169" s="58" t="s">
        <v>468</v>
      </c>
      <c r="E169" s="57" t="s">
        <v>498</v>
      </c>
      <c r="F169" s="57"/>
      <c r="G169" s="47"/>
    </row>
    <row r="170" spans="1:7" ht="14.25" customHeight="1" x14ac:dyDescent="0.4">
      <c r="B170" s="31">
        <v>167</v>
      </c>
      <c r="C170" s="60" t="s">
        <v>523</v>
      </c>
      <c r="D170" s="58" t="s">
        <v>468</v>
      </c>
      <c r="E170" s="57" t="s">
        <v>497</v>
      </c>
      <c r="F170" s="57"/>
      <c r="G170" s="47"/>
    </row>
    <row r="171" spans="1:7" ht="14.25" customHeight="1" x14ac:dyDescent="0.4">
      <c r="B171" s="31">
        <v>168</v>
      </c>
      <c r="C171" s="60" t="s">
        <v>268</v>
      </c>
      <c r="D171" s="58" t="s">
        <v>468</v>
      </c>
      <c r="E171" s="57" t="s">
        <v>499</v>
      </c>
      <c r="F171" s="57"/>
      <c r="G171" s="47"/>
    </row>
    <row r="172" spans="1:7" ht="14.25" customHeight="1" x14ac:dyDescent="0.4">
      <c r="B172" s="31">
        <v>169</v>
      </c>
      <c r="C172" s="60" t="s">
        <v>199</v>
      </c>
      <c r="D172" s="58" t="s">
        <v>468</v>
      </c>
      <c r="E172" s="57" t="s">
        <v>499</v>
      </c>
      <c r="F172" s="57" t="s">
        <v>500</v>
      </c>
      <c r="G172" s="47"/>
    </row>
    <row r="173" spans="1:7" ht="14.25" customHeight="1" x14ac:dyDescent="0.4">
      <c r="B173" s="31">
        <v>170</v>
      </c>
      <c r="C173" s="60" t="s">
        <v>161</v>
      </c>
      <c r="D173" s="58" t="s">
        <v>468</v>
      </c>
      <c r="E173" s="57" t="s">
        <v>502</v>
      </c>
      <c r="F173" s="59"/>
      <c r="G173" s="47"/>
    </row>
    <row r="174" spans="1:7" ht="14.25" customHeight="1" x14ac:dyDescent="0.4">
      <c r="B174" s="31">
        <v>171</v>
      </c>
      <c r="C174" s="36" t="s">
        <v>524</v>
      </c>
      <c r="D174" s="58" t="s">
        <v>468</v>
      </c>
      <c r="E174" s="57" t="s">
        <v>501</v>
      </c>
      <c r="F174" s="59"/>
      <c r="G174" s="47"/>
    </row>
    <row r="175" spans="1:7" ht="14.25" customHeight="1" x14ac:dyDescent="0.4">
      <c r="B175" s="31">
        <v>172</v>
      </c>
      <c r="C175" s="36" t="s">
        <v>164</v>
      </c>
      <c r="D175" s="58" t="s">
        <v>468</v>
      </c>
      <c r="E175" s="57" t="s">
        <v>501</v>
      </c>
      <c r="F175" s="59"/>
      <c r="G175" s="47"/>
    </row>
    <row r="176" spans="1:7" ht="14.25" customHeight="1" x14ac:dyDescent="0.4">
      <c r="B176" s="31">
        <v>173</v>
      </c>
      <c r="C176" s="36" t="s">
        <v>503</v>
      </c>
      <c r="D176" s="58" t="s">
        <v>468</v>
      </c>
      <c r="E176" s="57" t="s">
        <v>501</v>
      </c>
      <c r="F176" s="59"/>
      <c r="G176" s="47"/>
    </row>
    <row r="177" spans="2:7" x14ac:dyDescent="0.4">
      <c r="B177" s="31">
        <v>174</v>
      </c>
      <c r="C177" s="60" t="s">
        <v>504</v>
      </c>
      <c r="D177" s="58" t="s">
        <v>468</v>
      </c>
      <c r="E177" s="31" t="s">
        <v>91</v>
      </c>
      <c r="F177" s="47"/>
      <c r="G177" s="47"/>
    </row>
    <row r="178" spans="2:7" x14ac:dyDescent="0.4">
      <c r="B178" s="31">
        <v>175</v>
      </c>
      <c r="C178" s="60" t="s">
        <v>529</v>
      </c>
      <c r="D178" s="58" t="s">
        <v>468</v>
      </c>
      <c r="E178" s="31" t="s">
        <v>366</v>
      </c>
      <c r="F178" s="47"/>
      <c r="G178" s="47"/>
    </row>
    <row r="179" spans="2:7" x14ac:dyDescent="0.4">
      <c r="F179" s="15"/>
      <c r="G179" s="15"/>
    </row>
    <row r="180" spans="2:7" x14ac:dyDescent="0.4">
      <c r="F180" s="15"/>
      <c r="G180" s="15"/>
    </row>
    <row r="181" spans="2:7" x14ac:dyDescent="0.4">
      <c r="F181" s="15"/>
      <c r="G181" s="15"/>
    </row>
    <row r="182" spans="2:7" x14ac:dyDescent="0.4">
      <c r="F182" s="15"/>
      <c r="G182" s="15"/>
    </row>
    <row r="183" spans="2:7" x14ac:dyDescent="0.4">
      <c r="F183" s="15"/>
      <c r="G183" s="15"/>
    </row>
    <row r="184" spans="2:7" x14ac:dyDescent="0.4">
      <c r="F184" s="15"/>
      <c r="G184" s="15"/>
    </row>
    <row r="185" spans="2:7" x14ac:dyDescent="0.4">
      <c r="F185" s="15"/>
      <c r="G185" s="15"/>
    </row>
    <row r="186" spans="2:7" x14ac:dyDescent="0.4">
      <c r="F186" s="15"/>
      <c r="G186" s="15"/>
    </row>
    <row r="187" spans="2:7" x14ac:dyDescent="0.4">
      <c r="F187" s="15"/>
      <c r="G187" s="15"/>
    </row>
    <row r="188" spans="2:7" x14ac:dyDescent="0.4">
      <c r="F188" s="15"/>
    </row>
    <row r="189" spans="2:7" x14ac:dyDescent="0.4">
      <c r="F189" s="15"/>
    </row>
    <row r="190" spans="2:7" x14ac:dyDescent="0.4">
      <c r="F190" s="15"/>
    </row>
    <row r="191" spans="2:7" x14ac:dyDescent="0.4">
      <c r="F191" s="15"/>
    </row>
    <row r="192" spans="2:7" x14ac:dyDescent="0.4">
      <c r="F192" s="15"/>
    </row>
    <row r="193" spans="6:6" x14ac:dyDescent="0.4">
      <c r="F193" s="15"/>
    </row>
    <row r="194" spans="6:6" x14ac:dyDescent="0.4">
      <c r="F194" s="15"/>
    </row>
    <row r="195" spans="6:6" x14ac:dyDescent="0.4">
      <c r="F195" s="15"/>
    </row>
    <row r="196" spans="6:6" x14ac:dyDescent="0.4">
      <c r="F196" s="15"/>
    </row>
    <row r="197" spans="6:6" x14ac:dyDescent="0.4">
      <c r="F197" s="15"/>
    </row>
    <row r="198" spans="6:6" x14ac:dyDescent="0.4">
      <c r="F198" s="15"/>
    </row>
    <row r="199" spans="6:6" x14ac:dyDescent="0.4">
      <c r="F199" s="15"/>
    </row>
    <row r="200" spans="6:6" x14ac:dyDescent="0.4">
      <c r="F200" s="15"/>
    </row>
    <row r="201" spans="6:6" x14ac:dyDescent="0.4">
      <c r="F201" s="15"/>
    </row>
    <row r="202" spans="6:6" x14ac:dyDescent="0.4">
      <c r="F202" s="15"/>
    </row>
    <row r="203" spans="6:6" x14ac:dyDescent="0.4">
      <c r="F203" s="15"/>
    </row>
    <row r="204" spans="6:6" x14ac:dyDescent="0.4">
      <c r="F204" s="15"/>
    </row>
    <row r="205" spans="6:6" x14ac:dyDescent="0.4">
      <c r="F205" s="15"/>
    </row>
    <row r="206" spans="6:6" x14ac:dyDescent="0.4">
      <c r="F206" s="15"/>
    </row>
    <row r="207" spans="6:6" x14ac:dyDescent="0.4">
      <c r="F207" s="15"/>
    </row>
    <row r="208" spans="6:6" x14ac:dyDescent="0.4">
      <c r="F208" s="15"/>
    </row>
    <row r="209" spans="6:6" x14ac:dyDescent="0.4">
      <c r="F209" s="15"/>
    </row>
    <row r="210" spans="6:6" x14ac:dyDescent="0.4">
      <c r="F210" s="15"/>
    </row>
    <row r="211" spans="6:6" x14ac:dyDescent="0.4">
      <c r="F211" s="15"/>
    </row>
    <row r="212" spans="6:6" x14ac:dyDescent="0.4">
      <c r="F212" s="15"/>
    </row>
    <row r="213" spans="6:6" x14ac:dyDescent="0.4">
      <c r="F213" s="15"/>
    </row>
    <row r="214" spans="6:6" x14ac:dyDescent="0.4">
      <c r="F214" s="15"/>
    </row>
    <row r="215" spans="6:6" x14ac:dyDescent="0.4">
      <c r="F215" s="15"/>
    </row>
    <row r="216" spans="6:6" x14ac:dyDescent="0.4">
      <c r="F216" s="15"/>
    </row>
  </sheetData>
  <sortState xmlns:xlrd2="http://schemas.microsoft.com/office/spreadsheetml/2017/richdata2" ref="B4:G287">
    <sortCondition ref="B4:B287"/>
  </sortState>
  <phoneticPr fontId="1"/>
  <dataValidations count="1">
    <dataValidation imeMode="off" allowBlank="1" showInputMessage="1" showErrorMessage="1" sqref="B1 B4:B178" xr:uid="{00000000-0002-0000-0000-000000000000}"/>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4"/>
  <sheetViews>
    <sheetView showGridLines="0" view="pageBreakPreview" topLeftCell="A13" zoomScaleNormal="100" zoomScaleSheetLayoutView="100" workbookViewId="0">
      <selection activeCell="I22" sqref="I22"/>
    </sheetView>
  </sheetViews>
  <sheetFormatPr defaultRowHeight="18.75" x14ac:dyDescent="0.4"/>
  <cols>
    <col min="1" max="35" width="2.5" customWidth="1"/>
    <col min="36" max="36" width="5.125" customWidth="1"/>
    <col min="37" max="57" width="2.5" customWidth="1"/>
  </cols>
  <sheetData>
    <row r="1" spans="1:36" x14ac:dyDescent="0.4">
      <c r="A1" s="62">
        <v>44377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J1" s="3">
        <f>こちらにご自分の番号を入力してください!B1</f>
        <v>1</v>
      </c>
    </row>
    <row r="2" spans="1:36" x14ac:dyDescent="0.4">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row>
    <row r="3" spans="1:36" x14ac:dyDescent="0.4">
      <c r="A3" s="17"/>
      <c r="B3" s="63" t="str">
        <f>VLOOKUP(AJ1,こちらにご自分の番号を入力してください!B4:G176,3)&amp;"長"</f>
        <v>道北陸協長</v>
      </c>
      <c r="C3" s="63"/>
      <c r="D3" s="63"/>
      <c r="E3" s="63"/>
      <c r="F3" s="63"/>
      <c r="G3" s="63"/>
      <c r="H3" s="63"/>
      <c r="I3" s="63"/>
      <c r="J3" s="63"/>
      <c r="K3" s="63"/>
      <c r="L3" s="63"/>
      <c r="M3" s="63"/>
      <c r="N3" s="64" t="s">
        <v>19</v>
      </c>
      <c r="O3" s="64"/>
      <c r="P3" s="17"/>
      <c r="Q3" s="17"/>
      <c r="R3" s="17"/>
      <c r="S3" s="17"/>
      <c r="T3" s="17"/>
      <c r="U3" s="17"/>
      <c r="V3" s="17"/>
      <c r="W3" s="17"/>
      <c r="X3" s="17"/>
      <c r="Y3" s="17"/>
      <c r="Z3" s="17"/>
      <c r="AA3" s="17"/>
      <c r="AB3" s="17"/>
      <c r="AC3" s="17"/>
      <c r="AD3" s="17"/>
      <c r="AE3" s="17"/>
      <c r="AF3" s="17"/>
    </row>
    <row r="4" spans="1:36" x14ac:dyDescent="0.4">
      <c r="A4" s="17"/>
      <c r="B4" s="17"/>
      <c r="C4" s="17"/>
      <c r="D4" s="17"/>
      <c r="E4" s="17"/>
      <c r="F4" s="17"/>
      <c r="G4" s="17"/>
      <c r="H4" s="17"/>
      <c r="I4" s="17"/>
      <c r="J4" s="17"/>
      <c r="K4" s="17"/>
      <c r="L4" s="17"/>
      <c r="M4" s="17"/>
      <c r="N4" s="17"/>
      <c r="O4" s="17"/>
      <c r="P4" s="17"/>
      <c r="Q4" s="17"/>
      <c r="R4" s="17"/>
      <c r="S4" s="17"/>
      <c r="T4" s="17"/>
      <c r="U4" s="17"/>
      <c r="V4" s="17"/>
      <c r="W4" s="63" t="s">
        <v>111</v>
      </c>
      <c r="X4" s="63"/>
      <c r="Y4" s="63"/>
      <c r="Z4" s="63"/>
      <c r="AA4" s="63"/>
      <c r="AB4" s="63"/>
      <c r="AC4" s="63"/>
      <c r="AD4" s="63"/>
      <c r="AE4" s="17"/>
      <c r="AF4" s="17"/>
    </row>
    <row r="5" spans="1:36" x14ac:dyDescent="0.4">
      <c r="A5" s="17"/>
      <c r="B5" s="17"/>
      <c r="C5" s="17"/>
      <c r="D5" s="17"/>
      <c r="E5" s="17"/>
      <c r="F5" s="17"/>
      <c r="G5" s="17"/>
      <c r="H5" s="17"/>
      <c r="I5" s="17"/>
      <c r="J5" s="17"/>
      <c r="K5" s="17"/>
      <c r="L5" s="17"/>
      <c r="M5" s="17"/>
      <c r="N5" s="17"/>
      <c r="O5" s="17"/>
      <c r="P5" s="17"/>
      <c r="Q5" s="17"/>
      <c r="R5" s="17"/>
      <c r="S5" s="17"/>
      <c r="T5" s="17"/>
      <c r="U5" s="17"/>
      <c r="V5" s="17"/>
      <c r="W5" s="17"/>
      <c r="X5" s="17"/>
      <c r="Y5" s="63" t="s">
        <v>20</v>
      </c>
      <c r="Z5" s="63"/>
      <c r="AA5" s="17"/>
      <c r="AB5" s="63" t="s">
        <v>112</v>
      </c>
      <c r="AC5" s="63"/>
      <c r="AD5" s="63"/>
      <c r="AE5" s="63"/>
      <c r="AF5" s="17"/>
    </row>
    <row r="6" spans="1:36" x14ac:dyDescent="0.4">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65" t="s">
        <v>21</v>
      </c>
      <c r="AE6" s="65"/>
      <c r="AF6" s="65"/>
    </row>
    <row r="7" spans="1:36" x14ac:dyDescent="0.4">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row>
    <row r="8" spans="1:36" x14ac:dyDescent="0.4">
      <c r="A8" s="17"/>
      <c r="B8" s="17"/>
      <c r="C8" s="17"/>
      <c r="D8" s="17"/>
      <c r="E8" s="17"/>
      <c r="F8" s="17"/>
      <c r="G8" s="17"/>
      <c r="H8" s="66" t="s">
        <v>124</v>
      </c>
      <c r="I8" s="66"/>
      <c r="J8" s="66"/>
      <c r="K8" s="66"/>
      <c r="L8" s="66"/>
      <c r="M8" s="66"/>
      <c r="N8" s="66"/>
      <c r="O8" s="66"/>
      <c r="P8" s="66"/>
      <c r="Q8" s="66"/>
      <c r="R8" s="66"/>
      <c r="S8" s="66"/>
      <c r="T8" s="66"/>
      <c r="U8" s="66"/>
      <c r="V8" s="66"/>
      <c r="W8" s="66"/>
      <c r="X8" s="66"/>
      <c r="Y8" s="66"/>
      <c r="Z8" s="66"/>
      <c r="AA8" s="17"/>
      <c r="AB8" s="17"/>
      <c r="AC8" s="17"/>
      <c r="AD8" s="17"/>
      <c r="AE8" s="17"/>
      <c r="AF8" s="17"/>
    </row>
    <row r="9" spans="1:36" x14ac:dyDescent="0.4">
      <c r="A9" s="17"/>
      <c r="B9" s="17"/>
      <c r="C9" s="17"/>
      <c r="D9" s="17"/>
      <c r="E9" s="17"/>
      <c r="F9" s="17"/>
      <c r="G9" s="17"/>
      <c r="H9" s="66"/>
      <c r="I9" s="66"/>
      <c r="J9" s="66"/>
      <c r="K9" s="66"/>
      <c r="L9" s="66"/>
      <c r="M9" s="66"/>
      <c r="N9" s="66"/>
      <c r="O9" s="66"/>
      <c r="P9" s="66"/>
      <c r="Q9" s="66"/>
      <c r="R9" s="66"/>
      <c r="S9" s="66"/>
      <c r="T9" s="66"/>
      <c r="U9" s="66"/>
      <c r="V9" s="66"/>
      <c r="W9" s="66"/>
      <c r="X9" s="66"/>
      <c r="Y9" s="66"/>
      <c r="Z9" s="66"/>
      <c r="AA9" s="17"/>
      <c r="AB9" s="17"/>
      <c r="AC9" s="17"/>
      <c r="AD9" s="17"/>
      <c r="AE9" s="17"/>
      <c r="AF9" s="17"/>
    </row>
    <row r="10" spans="1:36" x14ac:dyDescent="0.4">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row>
    <row r="11" spans="1:36" x14ac:dyDescent="0.4">
      <c r="A11" s="17"/>
      <c r="B11" s="66" t="s">
        <v>22</v>
      </c>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17"/>
    </row>
    <row r="12" spans="1:36" x14ac:dyDescent="0.4">
      <c r="A12" s="17"/>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17"/>
    </row>
    <row r="13" spans="1:36" x14ac:dyDescent="0.4">
      <c r="A13" s="17"/>
      <c r="B13" s="66" t="s">
        <v>123</v>
      </c>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17"/>
    </row>
    <row r="14" spans="1:36" ht="27" customHeight="1" x14ac:dyDescent="0.4">
      <c r="A14" s="17"/>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17"/>
    </row>
    <row r="15" spans="1:36" x14ac:dyDescent="0.4">
      <c r="A15" s="17"/>
      <c r="B15" s="66" t="s">
        <v>23</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17"/>
    </row>
    <row r="16" spans="1:36" x14ac:dyDescent="0.4">
      <c r="A16" s="17"/>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17"/>
    </row>
    <row r="17" spans="1:32" x14ac:dyDescent="0.4">
      <c r="A17" s="17"/>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17"/>
    </row>
    <row r="18" spans="1:32" x14ac:dyDescent="0.4">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row>
    <row r="19" spans="1:32" x14ac:dyDescent="0.4">
      <c r="A19" s="17"/>
      <c r="B19" s="63" t="s">
        <v>24</v>
      </c>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17"/>
    </row>
    <row r="20" spans="1:32" x14ac:dyDescent="0.4">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row>
    <row r="21" spans="1:32" x14ac:dyDescent="0.4">
      <c r="A21" s="17"/>
      <c r="B21" s="18">
        <v>1</v>
      </c>
      <c r="C21" s="67" t="s">
        <v>25</v>
      </c>
      <c r="D21" s="67"/>
      <c r="E21" s="67"/>
      <c r="F21" s="67"/>
      <c r="G21" s="17"/>
      <c r="H21" s="17"/>
      <c r="I21" s="68" t="str">
        <f>IF($AJ$1="","",VLOOKUP($AJ$1,こちらにご自分の番号を入力してください!$B$4:$G$176,2))</f>
        <v>丸　　昇</v>
      </c>
      <c r="J21" s="68"/>
      <c r="K21" s="68"/>
      <c r="L21" s="68"/>
      <c r="M21" s="68"/>
      <c r="N21" s="68"/>
      <c r="O21" s="68"/>
      <c r="P21" s="19"/>
      <c r="Q21" s="19" t="s">
        <v>19</v>
      </c>
      <c r="R21" s="17"/>
      <c r="S21" s="17"/>
      <c r="T21" s="17"/>
      <c r="U21" s="17"/>
      <c r="V21" s="17"/>
      <c r="W21" s="17"/>
      <c r="X21" s="17"/>
      <c r="Y21" s="17"/>
      <c r="Z21" s="17"/>
      <c r="AA21" s="17"/>
      <c r="AB21" s="17"/>
      <c r="AC21" s="17"/>
      <c r="AD21" s="17"/>
      <c r="AE21" s="17"/>
      <c r="AF21" s="17"/>
    </row>
    <row r="22" spans="1:32" ht="9.75" customHeight="1" x14ac:dyDescent="0.4">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row>
    <row r="23" spans="1:32" x14ac:dyDescent="0.4">
      <c r="A23" s="17"/>
      <c r="B23" s="18">
        <v>2</v>
      </c>
      <c r="C23" s="67" t="s">
        <v>26</v>
      </c>
      <c r="D23" s="67"/>
      <c r="E23" s="67"/>
      <c r="F23" s="67"/>
      <c r="G23" s="17"/>
      <c r="H23" s="17" t="s">
        <v>113</v>
      </c>
      <c r="I23" s="17"/>
      <c r="J23" s="17"/>
      <c r="K23" s="17"/>
      <c r="L23" s="17"/>
      <c r="M23" s="17"/>
      <c r="N23" s="17"/>
      <c r="O23" s="17"/>
      <c r="P23" s="17"/>
      <c r="Q23" s="17"/>
      <c r="R23" s="17"/>
      <c r="S23" s="17"/>
      <c r="T23" s="17"/>
      <c r="U23" s="17"/>
      <c r="V23" s="17"/>
      <c r="W23" s="17"/>
      <c r="X23" s="17"/>
      <c r="Y23" s="17"/>
      <c r="Z23" s="17"/>
      <c r="AA23" s="17"/>
      <c r="AB23" s="17"/>
      <c r="AC23" s="17"/>
      <c r="AD23" s="17"/>
      <c r="AE23" s="17"/>
      <c r="AF23" s="17"/>
    </row>
    <row r="24" spans="1:32" ht="9.75" customHeight="1" x14ac:dyDescent="0.4">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row>
    <row r="25" spans="1:32" x14ac:dyDescent="0.4">
      <c r="A25" s="17"/>
      <c r="B25" s="18">
        <v>3</v>
      </c>
      <c r="C25" s="67" t="s">
        <v>27</v>
      </c>
      <c r="D25" s="67"/>
      <c r="E25" s="67"/>
      <c r="F25" s="67"/>
      <c r="G25" s="17"/>
      <c r="H25" s="17" t="s">
        <v>114</v>
      </c>
      <c r="I25" s="17"/>
      <c r="J25" s="17"/>
      <c r="K25" s="17"/>
      <c r="L25" s="17"/>
      <c r="M25" s="17"/>
      <c r="N25" s="17"/>
      <c r="O25" s="17"/>
      <c r="P25" s="17"/>
      <c r="Q25" s="17"/>
      <c r="R25" s="17"/>
      <c r="S25" s="17"/>
      <c r="T25" s="17"/>
      <c r="U25" s="17"/>
      <c r="V25" s="17"/>
      <c r="W25" s="17"/>
      <c r="X25" s="17"/>
      <c r="Y25" s="17"/>
      <c r="Z25" s="17"/>
      <c r="AA25" s="17"/>
      <c r="AB25" s="17"/>
      <c r="AC25" s="17"/>
      <c r="AD25" s="17"/>
      <c r="AE25" s="17"/>
      <c r="AF25" s="17"/>
    </row>
    <row r="26" spans="1:32" ht="9.75" customHeight="1" x14ac:dyDescent="0.4">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row>
    <row r="27" spans="1:32" x14ac:dyDescent="0.4">
      <c r="A27" s="17"/>
      <c r="B27" s="18">
        <v>4</v>
      </c>
      <c r="C27" s="67" t="s">
        <v>28</v>
      </c>
      <c r="D27" s="67"/>
      <c r="E27" s="67"/>
      <c r="F27" s="67"/>
      <c r="G27" s="17"/>
      <c r="H27" s="17" t="s">
        <v>29</v>
      </c>
      <c r="I27" s="17" t="s">
        <v>115</v>
      </c>
      <c r="J27" s="17"/>
      <c r="K27" s="17"/>
      <c r="L27" s="17"/>
      <c r="M27" s="17"/>
      <c r="N27" s="17"/>
      <c r="O27" s="67" t="s">
        <v>30</v>
      </c>
      <c r="P27" s="67"/>
      <c r="Q27" s="67"/>
      <c r="R27" s="67"/>
      <c r="S27" s="67"/>
      <c r="T27" s="67"/>
      <c r="U27" s="17"/>
      <c r="V27" s="17"/>
      <c r="W27" s="69" t="s">
        <v>34</v>
      </c>
      <c r="X27" s="69"/>
      <c r="Y27" s="69"/>
      <c r="Z27" s="69"/>
      <c r="AA27" s="69"/>
      <c r="AB27" s="17"/>
      <c r="AC27" s="17"/>
      <c r="AD27" s="17"/>
      <c r="AE27" s="17"/>
      <c r="AF27" s="17"/>
    </row>
    <row r="28" spans="1:32" x14ac:dyDescent="0.4">
      <c r="A28" s="17"/>
      <c r="B28" s="17"/>
      <c r="C28" s="17"/>
      <c r="D28" s="17"/>
      <c r="E28" s="17"/>
      <c r="F28" s="17"/>
      <c r="G28" s="17"/>
      <c r="H28" s="17"/>
      <c r="I28" s="17"/>
      <c r="J28" s="17"/>
      <c r="K28" s="17"/>
      <c r="L28" s="17"/>
      <c r="M28" s="17"/>
      <c r="N28" s="17"/>
      <c r="O28" s="67" t="s">
        <v>31</v>
      </c>
      <c r="P28" s="67"/>
      <c r="Q28" s="67"/>
      <c r="R28" s="67"/>
      <c r="S28" s="67"/>
      <c r="T28" s="67"/>
      <c r="U28" s="17"/>
      <c r="V28" s="17"/>
      <c r="W28" s="69" t="s">
        <v>35</v>
      </c>
      <c r="X28" s="69"/>
      <c r="Y28" s="69"/>
      <c r="Z28" s="69"/>
      <c r="AA28" s="69"/>
      <c r="AB28" s="17"/>
      <c r="AC28" s="17"/>
      <c r="AD28" s="17"/>
      <c r="AE28" s="17"/>
      <c r="AF28" s="17"/>
    </row>
    <row r="29" spans="1:32" x14ac:dyDescent="0.4">
      <c r="A29" s="17"/>
      <c r="B29" s="17"/>
      <c r="C29" s="17"/>
      <c r="D29" s="17"/>
      <c r="E29" s="17"/>
      <c r="F29" s="17"/>
      <c r="G29" s="17"/>
      <c r="H29" s="17"/>
      <c r="I29" s="17"/>
      <c r="J29" s="17"/>
      <c r="K29" s="17"/>
      <c r="L29" s="17"/>
      <c r="M29" s="17"/>
      <c r="N29" s="17"/>
      <c r="O29" s="67" t="s">
        <v>32</v>
      </c>
      <c r="P29" s="67"/>
      <c r="Q29" s="67"/>
      <c r="R29" s="67"/>
      <c r="S29" s="67"/>
      <c r="T29" s="67"/>
      <c r="U29" s="17"/>
      <c r="V29" s="17"/>
      <c r="W29" s="17" t="s">
        <v>36</v>
      </c>
      <c r="X29" s="17"/>
      <c r="Y29" s="17"/>
      <c r="Z29" s="17"/>
      <c r="AA29" s="17"/>
      <c r="AB29" s="17"/>
      <c r="AC29" s="17"/>
      <c r="AD29" s="17"/>
      <c r="AE29" s="17"/>
      <c r="AF29" s="17"/>
    </row>
    <row r="30" spans="1:32" x14ac:dyDescent="0.4">
      <c r="A30" s="17"/>
      <c r="B30" s="17"/>
      <c r="C30" s="17"/>
      <c r="D30" s="17"/>
      <c r="E30" s="17"/>
      <c r="F30" s="17"/>
      <c r="G30" s="17"/>
      <c r="H30" s="17"/>
      <c r="I30" s="17"/>
      <c r="J30" s="17"/>
      <c r="K30" s="17"/>
      <c r="L30" s="17"/>
      <c r="M30" s="17"/>
      <c r="N30" s="17"/>
      <c r="O30" s="67" t="s">
        <v>33</v>
      </c>
      <c r="P30" s="67"/>
      <c r="Q30" s="67"/>
      <c r="R30" s="67"/>
      <c r="S30" s="67"/>
      <c r="T30" s="67"/>
      <c r="U30" s="17"/>
      <c r="V30" s="17"/>
      <c r="W30" s="69" t="s">
        <v>107</v>
      </c>
      <c r="X30" s="69"/>
      <c r="Y30" s="69"/>
      <c r="Z30" s="69"/>
      <c r="AA30" s="69"/>
      <c r="AB30" s="17"/>
      <c r="AC30" s="17"/>
      <c r="AD30" s="17"/>
      <c r="AE30" s="17"/>
      <c r="AF30" s="17"/>
    </row>
    <row r="31" spans="1:32" ht="9.75" customHeight="1" x14ac:dyDescent="0.4">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row>
    <row r="32" spans="1:32" x14ac:dyDescent="0.4">
      <c r="A32" s="17"/>
      <c r="B32" s="17"/>
      <c r="C32" s="17"/>
      <c r="D32" s="17"/>
      <c r="E32" s="17"/>
      <c r="F32" s="17"/>
      <c r="G32" s="17"/>
      <c r="H32" s="17" t="s">
        <v>37</v>
      </c>
      <c r="I32" s="17" t="s">
        <v>116</v>
      </c>
      <c r="J32" s="17"/>
      <c r="K32" s="17"/>
      <c r="L32" s="17"/>
      <c r="M32" s="17"/>
      <c r="N32" s="17"/>
      <c r="O32" s="67" t="s">
        <v>30</v>
      </c>
      <c r="P32" s="67"/>
      <c r="Q32" s="67"/>
      <c r="R32" s="67"/>
      <c r="S32" s="67"/>
      <c r="T32" s="67"/>
      <c r="U32" s="17"/>
      <c r="V32" s="17"/>
      <c r="W32" s="69" t="s">
        <v>122</v>
      </c>
      <c r="X32" s="69"/>
      <c r="Y32" s="69"/>
      <c r="Z32" s="69"/>
      <c r="AA32" s="69"/>
      <c r="AB32" s="17"/>
      <c r="AC32" s="17"/>
      <c r="AD32" s="17"/>
      <c r="AE32" s="17"/>
      <c r="AF32" s="17"/>
    </row>
    <row r="33" spans="1:32" x14ac:dyDescent="0.4">
      <c r="A33" s="17"/>
      <c r="B33" s="17"/>
      <c r="C33" s="17"/>
      <c r="D33" s="17"/>
      <c r="E33" s="17"/>
      <c r="F33" s="17"/>
      <c r="G33" s="17"/>
      <c r="H33" s="17"/>
      <c r="I33" s="17"/>
      <c r="J33" s="17"/>
      <c r="K33" s="17"/>
      <c r="L33" s="17"/>
      <c r="M33" s="17"/>
      <c r="N33" s="17"/>
      <c r="O33" s="67" t="s">
        <v>38</v>
      </c>
      <c r="P33" s="67"/>
      <c r="Q33" s="67"/>
      <c r="R33" s="67"/>
      <c r="S33" s="67"/>
      <c r="T33" s="67"/>
      <c r="U33" s="17"/>
      <c r="V33" s="17"/>
      <c r="W33" s="69" t="s">
        <v>108</v>
      </c>
      <c r="X33" s="69"/>
      <c r="Y33" s="69"/>
      <c r="Z33" s="69"/>
      <c r="AA33" s="69"/>
      <c r="AB33" s="17"/>
      <c r="AC33" s="17"/>
      <c r="AD33" s="17"/>
      <c r="AE33" s="17"/>
      <c r="AF33" s="17"/>
    </row>
    <row r="34" spans="1:32" x14ac:dyDescent="0.4">
      <c r="A34" s="17"/>
      <c r="B34" s="17"/>
      <c r="C34" s="17"/>
      <c r="D34" s="17"/>
      <c r="E34" s="17"/>
      <c r="F34" s="17"/>
      <c r="G34" s="17"/>
      <c r="H34" s="17"/>
      <c r="I34" s="17"/>
      <c r="J34" s="17"/>
      <c r="K34" s="17"/>
      <c r="L34" s="17"/>
      <c r="M34" s="17"/>
      <c r="N34" s="17"/>
      <c r="O34" s="17" t="s">
        <v>39</v>
      </c>
      <c r="P34" s="17"/>
      <c r="Q34" s="17"/>
      <c r="R34" s="17"/>
      <c r="S34" s="17"/>
      <c r="T34" s="17"/>
      <c r="U34" s="17"/>
      <c r="V34" s="17"/>
      <c r="W34" s="17"/>
      <c r="X34" s="17"/>
      <c r="Y34" s="17"/>
      <c r="Z34" s="17"/>
      <c r="AA34" s="17"/>
      <c r="AB34" s="17"/>
      <c r="AC34" s="17"/>
      <c r="AD34" s="17"/>
      <c r="AE34" s="17"/>
      <c r="AF34" s="17"/>
    </row>
    <row r="35" spans="1:32" x14ac:dyDescent="0.4">
      <c r="A35" s="17"/>
      <c r="B35" s="17"/>
      <c r="C35" s="17"/>
      <c r="D35" s="17"/>
      <c r="E35" s="17"/>
      <c r="F35" s="17"/>
      <c r="G35" s="17"/>
      <c r="H35" s="17"/>
      <c r="I35" s="17"/>
      <c r="J35" s="17"/>
      <c r="K35" s="17"/>
      <c r="L35" s="17"/>
      <c r="M35" s="17"/>
      <c r="N35" s="17"/>
      <c r="O35" s="17" t="s">
        <v>40</v>
      </c>
      <c r="P35" s="17"/>
      <c r="Q35" s="17"/>
      <c r="R35" s="17"/>
      <c r="S35" s="17"/>
      <c r="T35" s="17"/>
      <c r="U35" s="17"/>
      <c r="V35" s="17"/>
      <c r="W35" s="17"/>
      <c r="X35" s="17"/>
      <c r="Y35" s="17"/>
      <c r="Z35" s="17"/>
      <c r="AA35" s="17"/>
      <c r="AB35" s="17"/>
      <c r="AC35" s="17"/>
      <c r="AD35" s="17"/>
      <c r="AE35" s="17"/>
      <c r="AF35" s="17"/>
    </row>
    <row r="36" spans="1:32" x14ac:dyDescent="0.4">
      <c r="A36" s="17"/>
      <c r="B36" s="17"/>
      <c r="C36" s="17"/>
      <c r="D36" s="17"/>
      <c r="E36" s="17"/>
      <c r="F36" s="17"/>
      <c r="G36" s="17"/>
      <c r="H36" s="17"/>
      <c r="I36" s="17"/>
      <c r="J36" s="17"/>
      <c r="K36" s="17"/>
      <c r="L36" s="17"/>
      <c r="M36" s="17"/>
      <c r="N36" s="17"/>
      <c r="O36" s="67" t="s">
        <v>33</v>
      </c>
      <c r="P36" s="67"/>
      <c r="Q36" s="67"/>
      <c r="R36" s="67"/>
      <c r="S36" s="67"/>
      <c r="T36" s="67"/>
      <c r="U36" s="17"/>
      <c r="V36" s="17"/>
      <c r="W36" s="69" t="s">
        <v>121</v>
      </c>
      <c r="X36" s="69"/>
      <c r="Y36" s="69"/>
      <c r="Z36" s="69"/>
      <c r="AA36" s="69"/>
      <c r="AB36" s="17"/>
      <c r="AC36" s="17"/>
      <c r="AD36" s="17"/>
      <c r="AE36" s="17"/>
      <c r="AF36" s="17"/>
    </row>
    <row r="37" spans="1:32" x14ac:dyDescent="0.4">
      <c r="A37" s="17"/>
      <c r="B37" s="17"/>
      <c r="C37" s="17"/>
      <c r="D37" s="17"/>
      <c r="E37" s="17"/>
      <c r="F37" s="17"/>
      <c r="G37" s="17"/>
      <c r="H37" s="17" t="s">
        <v>41</v>
      </c>
      <c r="I37" s="17"/>
      <c r="J37" s="17"/>
      <c r="K37" s="17"/>
      <c r="L37" s="17"/>
      <c r="M37" s="17"/>
      <c r="N37" s="17"/>
      <c r="O37" s="17"/>
      <c r="P37" s="17"/>
      <c r="Q37" s="17"/>
      <c r="R37" s="17"/>
      <c r="S37" s="17"/>
      <c r="T37" s="17"/>
      <c r="U37" s="17"/>
      <c r="V37" s="17"/>
      <c r="W37" s="17"/>
      <c r="X37" s="17"/>
      <c r="Y37" s="17"/>
      <c r="Z37" s="17"/>
      <c r="AA37" s="17"/>
      <c r="AB37" s="17"/>
      <c r="AC37" s="17"/>
      <c r="AD37" s="17"/>
      <c r="AE37" s="17"/>
      <c r="AF37" s="17"/>
    </row>
    <row r="38" spans="1:32" ht="9.75" customHeight="1" x14ac:dyDescent="0.4">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row>
    <row r="39" spans="1:32" ht="7.5" customHeight="1" x14ac:dyDescent="0.4">
      <c r="A39" s="17"/>
      <c r="B39" s="17"/>
      <c r="C39" s="20"/>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2"/>
      <c r="AE39" s="17"/>
      <c r="AF39" s="17"/>
    </row>
    <row r="40" spans="1:32" x14ac:dyDescent="0.4">
      <c r="A40" s="17"/>
      <c r="B40" s="17"/>
      <c r="C40" s="23"/>
      <c r="D40" s="24" t="s">
        <v>42</v>
      </c>
      <c r="E40" s="24"/>
      <c r="F40" s="24"/>
      <c r="G40" s="24"/>
      <c r="H40" s="24" t="s">
        <v>117</v>
      </c>
      <c r="I40" s="24"/>
      <c r="J40" s="24"/>
      <c r="K40" s="24"/>
      <c r="L40" s="24"/>
      <c r="M40" s="24" t="s">
        <v>118</v>
      </c>
      <c r="N40" s="24"/>
      <c r="O40" s="24"/>
      <c r="P40" s="24"/>
      <c r="Q40" s="24"/>
      <c r="R40" s="24"/>
      <c r="S40" s="24"/>
      <c r="T40" s="24"/>
      <c r="U40" s="24"/>
      <c r="V40" s="24"/>
      <c r="W40" s="24"/>
      <c r="X40" s="24"/>
      <c r="Y40" s="24"/>
      <c r="Z40" s="24"/>
      <c r="AA40" s="24"/>
      <c r="AB40" s="24"/>
      <c r="AC40" s="24"/>
      <c r="AD40" s="25"/>
      <c r="AE40" s="17"/>
      <c r="AF40" s="17"/>
    </row>
    <row r="41" spans="1:32" x14ac:dyDescent="0.4">
      <c r="A41" s="17"/>
      <c r="B41" s="17"/>
      <c r="C41" s="23"/>
      <c r="D41" s="24"/>
      <c r="E41" s="24"/>
      <c r="F41" s="24"/>
      <c r="G41" s="24"/>
      <c r="H41" s="24"/>
      <c r="I41" s="24" t="s">
        <v>119</v>
      </c>
      <c r="J41" s="24"/>
      <c r="K41" s="24"/>
      <c r="L41" s="24"/>
      <c r="M41" s="24"/>
      <c r="N41" s="24"/>
      <c r="O41" s="24"/>
      <c r="P41" s="24"/>
      <c r="Q41" s="24"/>
      <c r="R41" s="24"/>
      <c r="S41" s="24"/>
      <c r="T41" s="24"/>
      <c r="U41" s="24"/>
      <c r="V41" s="24"/>
      <c r="W41" s="24"/>
      <c r="X41" s="24"/>
      <c r="Y41" s="24"/>
      <c r="Z41" s="24"/>
      <c r="AA41" s="24"/>
      <c r="AB41" s="24"/>
      <c r="AC41" s="24"/>
      <c r="AD41" s="25"/>
      <c r="AE41" s="17"/>
      <c r="AF41" s="17"/>
    </row>
    <row r="42" spans="1:32" x14ac:dyDescent="0.4">
      <c r="A42" s="17"/>
      <c r="B42" s="17"/>
      <c r="C42" s="23"/>
      <c r="D42" s="24"/>
      <c r="E42" s="24"/>
      <c r="F42" s="24"/>
      <c r="G42" s="24"/>
      <c r="H42" s="24"/>
      <c r="I42" s="24"/>
      <c r="J42" s="24"/>
      <c r="K42" s="24"/>
      <c r="L42" s="24"/>
      <c r="M42" s="24"/>
      <c r="N42" s="24"/>
      <c r="O42" s="24" t="s">
        <v>120</v>
      </c>
      <c r="P42" s="24"/>
      <c r="Q42" s="24"/>
      <c r="R42" s="24"/>
      <c r="S42" s="24"/>
      <c r="T42" s="24"/>
      <c r="U42" s="24"/>
      <c r="V42" s="24"/>
      <c r="W42" s="24"/>
      <c r="X42" s="24"/>
      <c r="Y42" s="24"/>
      <c r="Z42" s="24"/>
      <c r="AA42" s="24"/>
      <c r="AB42" s="24"/>
      <c r="AC42" s="24"/>
      <c r="AD42" s="25"/>
      <c r="AE42" s="17"/>
      <c r="AF42" s="17"/>
    </row>
    <row r="43" spans="1:32" ht="9.75" customHeight="1" x14ac:dyDescent="0.4">
      <c r="A43" s="17"/>
      <c r="B43" s="17"/>
      <c r="C43" s="26"/>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8"/>
      <c r="AE43" s="17"/>
      <c r="AF43" s="17"/>
    </row>
    <row r="44" spans="1:32" ht="6.75" customHeight="1" x14ac:dyDescent="0.4"/>
  </sheetData>
  <mergeCells count="30">
    <mergeCell ref="O32:T32"/>
    <mergeCell ref="O33:T33"/>
    <mergeCell ref="W32:AA32"/>
    <mergeCell ref="W33:AA33"/>
    <mergeCell ref="O36:T36"/>
    <mergeCell ref="W36:AA36"/>
    <mergeCell ref="O28:T28"/>
    <mergeCell ref="O29:T29"/>
    <mergeCell ref="O30:T30"/>
    <mergeCell ref="W27:AA27"/>
    <mergeCell ref="W28:AA28"/>
    <mergeCell ref="W30:AA30"/>
    <mergeCell ref="B19:AE19"/>
    <mergeCell ref="C21:F21"/>
    <mergeCell ref="C23:F23"/>
    <mergeCell ref="C25:F25"/>
    <mergeCell ref="C27:F27"/>
    <mergeCell ref="O27:T27"/>
    <mergeCell ref="I21:O21"/>
    <mergeCell ref="AD6:AF6"/>
    <mergeCell ref="H8:Z9"/>
    <mergeCell ref="B11:AE12"/>
    <mergeCell ref="B13:AE14"/>
    <mergeCell ref="B15:AE17"/>
    <mergeCell ref="A1:AF1"/>
    <mergeCell ref="Y5:Z5"/>
    <mergeCell ref="W4:AD4"/>
    <mergeCell ref="AB5:AE5"/>
    <mergeCell ref="N3:O3"/>
    <mergeCell ref="B3:M3"/>
  </mergeCells>
  <phoneticPr fontId="1"/>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43"/>
  <sheetViews>
    <sheetView showGridLines="0" view="pageBreakPreview" zoomScaleNormal="100" zoomScaleSheetLayoutView="100" workbookViewId="0">
      <selection activeCell="H21" sqref="H21"/>
    </sheetView>
  </sheetViews>
  <sheetFormatPr defaultRowHeight="18.75" x14ac:dyDescent="0.4"/>
  <cols>
    <col min="1" max="35" width="2.5" customWidth="1"/>
    <col min="36" max="36" width="5" customWidth="1"/>
    <col min="37" max="50" width="2.5" customWidth="1"/>
  </cols>
  <sheetData>
    <row r="1" spans="1:36" x14ac:dyDescent="0.4">
      <c r="A1" s="62">
        <v>44377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J1" s="3">
        <f>こちらにご自分の番号を入力してください!B1</f>
        <v>1</v>
      </c>
    </row>
    <row r="2" spans="1:36" x14ac:dyDescent="0.4">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row>
    <row r="3" spans="1:36" x14ac:dyDescent="0.4">
      <c r="A3" s="17"/>
      <c r="B3" s="63" t="str">
        <f>VLOOKUP(AJ1,こちらにご自分の番号を入力してください!B4:G176,2)</f>
        <v>丸　　昇</v>
      </c>
      <c r="C3" s="63"/>
      <c r="D3" s="63"/>
      <c r="E3" s="63"/>
      <c r="F3" s="63"/>
      <c r="G3" s="63"/>
      <c r="H3" s="63"/>
      <c r="I3" s="63"/>
      <c r="J3" s="63"/>
      <c r="K3" s="63"/>
      <c r="L3" s="64" t="s">
        <v>19</v>
      </c>
      <c r="M3" s="64"/>
      <c r="N3" s="17"/>
      <c r="O3" s="17"/>
      <c r="P3" s="17"/>
      <c r="Q3" s="17"/>
      <c r="R3" s="17"/>
      <c r="S3" s="17"/>
      <c r="T3" s="17"/>
      <c r="U3" s="17"/>
      <c r="V3" s="17"/>
      <c r="W3" s="17"/>
      <c r="X3" s="17"/>
      <c r="Y3" s="17"/>
      <c r="Z3" s="17"/>
      <c r="AA3" s="17"/>
      <c r="AB3" s="17"/>
      <c r="AC3" s="17"/>
      <c r="AD3" s="17"/>
      <c r="AE3" s="17"/>
      <c r="AF3" s="17"/>
    </row>
    <row r="4" spans="1:36" x14ac:dyDescent="0.4">
      <c r="A4" s="17"/>
      <c r="B4" s="17"/>
      <c r="C4" s="17"/>
      <c r="D4" s="17"/>
      <c r="E4" s="17"/>
      <c r="F4" s="17"/>
      <c r="G4" s="17"/>
      <c r="H4" s="17"/>
      <c r="I4" s="17"/>
      <c r="J4" s="17"/>
      <c r="K4" s="17"/>
      <c r="L4" s="17"/>
      <c r="M4" s="17"/>
      <c r="N4" s="17"/>
      <c r="O4" s="17"/>
      <c r="P4" s="17"/>
      <c r="Q4" s="17"/>
      <c r="R4" s="17"/>
      <c r="S4" s="17"/>
      <c r="T4" s="17"/>
      <c r="U4" s="17"/>
      <c r="V4" s="17"/>
      <c r="W4" s="63" t="s">
        <v>111</v>
      </c>
      <c r="X4" s="63"/>
      <c r="Y4" s="63"/>
      <c r="Z4" s="63"/>
      <c r="AA4" s="63"/>
      <c r="AB4" s="63"/>
      <c r="AC4" s="63"/>
      <c r="AD4" s="63"/>
      <c r="AE4" s="17"/>
      <c r="AF4" s="17"/>
    </row>
    <row r="5" spans="1:36" x14ac:dyDescent="0.4">
      <c r="A5" s="17"/>
      <c r="B5" s="17"/>
      <c r="C5" s="17"/>
      <c r="D5" s="17"/>
      <c r="E5" s="17"/>
      <c r="F5" s="17"/>
      <c r="G5" s="17"/>
      <c r="H5" s="17"/>
      <c r="I5" s="17"/>
      <c r="J5" s="17"/>
      <c r="K5" s="17"/>
      <c r="L5" s="17"/>
      <c r="M5" s="17"/>
      <c r="N5" s="17"/>
      <c r="O5" s="17"/>
      <c r="P5" s="17"/>
      <c r="Q5" s="17"/>
      <c r="R5" s="17"/>
      <c r="S5" s="17"/>
      <c r="T5" s="17"/>
      <c r="U5" s="17"/>
      <c r="V5" s="17"/>
      <c r="W5" s="17"/>
      <c r="X5" s="17"/>
      <c r="Y5" s="63" t="s">
        <v>20</v>
      </c>
      <c r="Z5" s="63"/>
      <c r="AA5" s="17"/>
      <c r="AB5" s="63" t="s">
        <v>112</v>
      </c>
      <c r="AC5" s="63"/>
      <c r="AD5" s="63"/>
      <c r="AE5" s="63"/>
      <c r="AF5" s="17"/>
    </row>
    <row r="6" spans="1:36" x14ac:dyDescent="0.4">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65" t="s">
        <v>21</v>
      </c>
      <c r="AE6" s="65"/>
      <c r="AF6" s="65"/>
    </row>
    <row r="7" spans="1:36" x14ac:dyDescent="0.4">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row>
    <row r="8" spans="1:36" ht="18.75" customHeight="1" x14ac:dyDescent="0.4">
      <c r="A8" s="17"/>
      <c r="B8" s="17"/>
      <c r="C8" s="17"/>
      <c r="D8" s="17"/>
      <c r="E8" s="17"/>
      <c r="F8" s="17"/>
      <c r="G8" s="17"/>
      <c r="H8" s="66" t="s">
        <v>124</v>
      </c>
      <c r="I8" s="66"/>
      <c r="J8" s="66"/>
      <c r="K8" s="66"/>
      <c r="L8" s="66"/>
      <c r="M8" s="66"/>
      <c r="N8" s="66"/>
      <c r="O8" s="66"/>
      <c r="P8" s="66"/>
      <c r="Q8" s="66"/>
      <c r="R8" s="66"/>
      <c r="S8" s="66"/>
      <c r="T8" s="66"/>
      <c r="U8" s="66"/>
      <c r="V8" s="66"/>
      <c r="W8" s="66"/>
      <c r="X8" s="66"/>
      <c r="Y8" s="66"/>
      <c r="Z8" s="66"/>
      <c r="AA8" s="17"/>
      <c r="AB8" s="17"/>
      <c r="AC8" s="17"/>
      <c r="AD8" s="17"/>
      <c r="AE8" s="17"/>
      <c r="AF8" s="17"/>
    </row>
    <row r="9" spans="1:36" x14ac:dyDescent="0.4">
      <c r="A9" s="17"/>
      <c r="B9" s="17"/>
      <c r="C9" s="17"/>
      <c r="D9" s="17"/>
      <c r="E9" s="17"/>
      <c r="F9" s="17"/>
      <c r="G9" s="17"/>
      <c r="H9" s="66"/>
      <c r="I9" s="66"/>
      <c r="J9" s="66"/>
      <c r="K9" s="66"/>
      <c r="L9" s="66"/>
      <c r="M9" s="66"/>
      <c r="N9" s="66"/>
      <c r="O9" s="66"/>
      <c r="P9" s="66"/>
      <c r="Q9" s="66"/>
      <c r="R9" s="66"/>
      <c r="S9" s="66"/>
      <c r="T9" s="66"/>
      <c r="U9" s="66"/>
      <c r="V9" s="66"/>
      <c r="W9" s="66"/>
      <c r="X9" s="66"/>
      <c r="Y9" s="66"/>
      <c r="Z9" s="66"/>
      <c r="AA9" s="17"/>
      <c r="AB9" s="17"/>
      <c r="AC9" s="17"/>
      <c r="AD9" s="17"/>
      <c r="AE9" s="17"/>
      <c r="AF9" s="17"/>
    </row>
    <row r="10" spans="1:36" x14ac:dyDescent="0.4">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row>
    <row r="11" spans="1:36" x14ac:dyDescent="0.4">
      <c r="A11" s="17"/>
      <c r="B11" s="66" t="s">
        <v>22</v>
      </c>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17"/>
    </row>
    <row r="12" spans="1:36" x14ac:dyDescent="0.4">
      <c r="A12" s="17"/>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17"/>
    </row>
    <row r="13" spans="1:36" ht="18.75" customHeight="1" x14ac:dyDescent="0.4">
      <c r="A13" s="17"/>
      <c r="B13" s="66" t="s">
        <v>123</v>
      </c>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17"/>
    </row>
    <row r="14" spans="1:36" ht="25.5" customHeight="1" x14ac:dyDescent="0.4">
      <c r="A14" s="17"/>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17"/>
    </row>
    <row r="15" spans="1:36" ht="18.75" customHeight="1" x14ac:dyDescent="0.4">
      <c r="A15" s="17"/>
      <c r="B15" s="66" t="s">
        <v>43</v>
      </c>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17"/>
    </row>
    <row r="16" spans="1:36" x14ac:dyDescent="0.4">
      <c r="A16" s="17"/>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17"/>
    </row>
    <row r="17" spans="1:32" x14ac:dyDescent="0.4">
      <c r="A17" s="17"/>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17"/>
    </row>
    <row r="18" spans="1:32" x14ac:dyDescent="0.4">
      <c r="A18" s="17"/>
      <c r="B18" s="63" t="s">
        <v>24</v>
      </c>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17"/>
    </row>
    <row r="19" spans="1:32" x14ac:dyDescent="0.4">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row>
    <row r="20" spans="1:32" x14ac:dyDescent="0.4">
      <c r="A20" s="17"/>
      <c r="B20" s="18">
        <v>1</v>
      </c>
      <c r="C20" s="67" t="s">
        <v>44</v>
      </c>
      <c r="D20" s="67"/>
      <c r="E20" s="67"/>
      <c r="F20" s="67"/>
      <c r="G20" s="17"/>
      <c r="H20" s="68" t="str">
        <f>IF($AJ$1="","",VLOOKUP($AJ$1,こちらにご自分の番号を入力してください!$B$1:$AJ$176,4))</f>
        <v>総務</v>
      </c>
      <c r="I20" s="68"/>
      <c r="J20" s="68"/>
      <c r="K20" s="68"/>
      <c r="L20" s="68"/>
      <c r="M20" s="68"/>
      <c r="N20" s="68"/>
      <c r="O20" s="68"/>
      <c r="P20" s="68" t="str">
        <f>IF($AJ$1="","",IF(ISBLANK(VLOOKUP($AJ$1,こちらにご自分の番号を入力してください!$B$4:$G$168,5))=TRUE,"","兼  "&amp;VLOOKUP($AJ$1,こちらにご自分の番号を入力してください!$B$4:$G$168,5)))</f>
        <v/>
      </c>
      <c r="Q20" s="68"/>
      <c r="R20" s="68"/>
      <c r="S20" s="68"/>
      <c r="T20" s="68"/>
      <c r="U20" s="68"/>
      <c r="V20" s="68"/>
      <c r="W20" s="68"/>
      <c r="X20" s="68" t="str">
        <f>IF($AJ$1="","",IF(ISBLANK(VLOOKUP($AJ$1,こちらにご自分の番号を入力してください!$B$4:$G$168,6))=TRUE,"","兼  "&amp;VLOOKUP($AJ$1,こちらにご自分の番号を入力してください!$B$4:$G$168,6)))</f>
        <v/>
      </c>
      <c r="Y20" s="68"/>
      <c r="Z20" s="68"/>
      <c r="AA20" s="68"/>
      <c r="AB20" s="68"/>
      <c r="AC20" s="68"/>
      <c r="AD20" s="68"/>
      <c r="AE20" s="68"/>
      <c r="AF20" s="17"/>
    </row>
    <row r="21" spans="1:32" ht="9.75" customHeight="1" x14ac:dyDescent="0.4">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row>
    <row r="22" spans="1:32" ht="18.75" customHeight="1" x14ac:dyDescent="0.4">
      <c r="A22" s="17"/>
      <c r="B22" s="48">
        <v>2</v>
      </c>
      <c r="C22" s="67" t="s">
        <v>26</v>
      </c>
      <c r="D22" s="67"/>
      <c r="E22" s="67"/>
      <c r="F22" s="67"/>
      <c r="G22" s="17"/>
      <c r="H22" s="17" t="s">
        <v>113</v>
      </c>
      <c r="I22" s="17"/>
      <c r="J22" s="17"/>
      <c r="K22" s="17"/>
      <c r="L22" s="17"/>
      <c r="M22" s="17"/>
      <c r="N22" s="17"/>
      <c r="O22" s="17"/>
      <c r="P22" s="17"/>
      <c r="Q22" s="17"/>
      <c r="R22" s="17"/>
      <c r="S22" s="17"/>
      <c r="T22" s="17"/>
      <c r="U22" s="17"/>
      <c r="V22" s="17"/>
      <c r="W22" s="17"/>
      <c r="X22" s="17"/>
      <c r="Y22" s="17"/>
      <c r="Z22" s="17"/>
      <c r="AA22" s="17"/>
      <c r="AB22" s="17"/>
      <c r="AC22" s="17"/>
      <c r="AD22" s="17"/>
      <c r="AE22" s="17"/>
      <c r="AF22" s="17"/>
    </row>
    <row r="23" spans="1:32" ht="9.75" customHeight="1" x14ac:dyDescent="0.4">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row>
    <row r="24" spans="1:32" ht="18.75" customHeight="1" x14ac:dyDescent="0.4">
      <c r="A24" s="17"/>
      <c r="B24" s="48">
        <v>3</v>
      </c>
      <c r="C24" s="67" t="s">
        <v>27</v>
      </c>
      <c r="D24" s="67"/>
      <c r="E24" s="67"/>
      <c r="F24" s="67"/>
      <c r="G24" s="17"/>
      <c r="H24" s="17" t="s">
        <v>114</v>
      </c>
      <c r="I24" s="17"/>
      <c r="J24" s="17"/>
      <c r="K24" s="17"/>
      <c r="L24" s="17"/>
      <c r="M24" s="17"/>
      <c r="N24" s="17"/>
      <c r="O24" s="17"/>
      <c r="P24" s="17"/>
      <c r="Q24" s="17"/>
      <c r="R24" s="17"/>
      <c r="S24" s="17"/>
      <c r="T24" s="17"/>
      <c r="U24" s="17"/>
      <c r="V24" s="17"/>
      <c r="W24" s="17"/>
      <c r="X24" s="17"/>
      <c r="Y24" s="17"/>
      <c r="Z24" s="17"/>
      <c r="AA24" s="17"/>
      <c r="AB24" s="17"/>
      <c r="AC24" s="17"/>
      <c r="AD24" s="17"/>
      <c r="AE24" s="17"/>
      <c r="AF24" s="17"/>
    </row>
    <row r="25" spans="1:32" ht="9.75" customHeight="1" x14ac:dyDescent="0.4">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row>
    <row r="26" spans="1:32" ht="18.75" customHeight="1" x14ac:dyDescent="0.4">
      <c r="A26" s="17"/>
      <c r="B26" s="48">
        <v>4</v>
      </c>
      <c r="C26" s="67" t="s">
        <v>28</v>
      </c>
      <c r="D26" s="67"/>
      <c r="E26" s="67"/>
      <c r="F26" s="67"/>
      <c r="G26" s="17"/>
      <c r="H26" s="17" t="s">
        <v>29</v>
      </c>
      <c r="I26" s="17" t="s">
        <v>115</v>
      </c>
      <c r="J26" s="17"/>
      <c r="K26" s="17"/>
      <c r="L26" s="17"/>
      <c r="M26" s="17"/>
      <c r="N26" s="17"/>
      <c r="O26" s="67" t="s">
        <v>30</v>
      </c>
      <c r="P26" s="67"/>
      <c r="Q26" s="67"/>
      <c r="R26" s="67"/>
      <c r="S26" s="67"/>
      <c r="T26" s="67"/>
      <c r="U26" s="17"/>
      <c r="V26" s="17"/>
      <c r="W26" s="69" t="s">
        <v>34</v>
      </c>
      <c r="X26" s="69"/>
      <c r="Y26" s="69"/>
      <c r="Z26" s="69"/>
      <c r="AA26" s="69"/>
      <c r="AB26" s="17"/>
      <c r="AC26" s="17"/>
      <c r="AD26" s="17"/>
      <c r="AE26" s="17"/>
      <c r="AF26" s="17"/>
    </row>
    <row r="27" spans="1:32" ht="18.75" customHeight="1" x14ac:dyDescent="0.4">
      <c r="A27" s="17"/>
      <c r="B27" s="17"/>
      <c r="C27" s="17"/>
      <c r="D27" s="17"/>
      <c r="E27" s="17"/>
      <c r="F27" s="17"/>
      <c r="G27" s="17"/>
      <c r="H27" s="17"/>
      <c r="I27" s="17"/>
      <c r="J27" s="17"/>
      <c r="K27" s="17"/>
      <c r="L27" s="17"/>
      <c r="M27" s="17"/>
      <c r="N27" s="17"/>
      <c r="O27" s="67" t="s">
        <v>31</v>
      </c>
      <c r="P27" s="67"/>
      <c r="Q27" s="67"/>
      <c r="R27" s="67"/>
      <c r="S27" s="67"/>
      <c r="T27" s="67"/>
      <c r="U27" s="17"/>
      <c r="V27" s="17"/>
      <c r="W27" s="69" t="s">
        <v>35</v>
      </c>
      <c r="X27" s="69"/>
      <c r="Y27" s="69"/>
      <c r="Z27" s="69"/>
      <c r="AA27" s="69"/>
      <c r="AB27" s="17"/>
      <c r="AC27" s="17"/>
      <c r="AD27" s="17"/>
      <c r="AE27" s="17"/>
      <c r="AF27" s="17"/>
    </row>
    <row r="28" spans="1:32" ht="18.75" customHeight="1" x14ac:dyDescent="0.4">
      <c r="A28" s="17"/>
      <c r="B28" s="17"/>
      <c r="C28" s="17"/>
      <c r="D28" s="17"/>
      <c r="E28" s="17"/>
      <c r="F28" s="17"/>
      <c r="G28" s="17"/>
      <c r="H28" s="17"/>
      <c r="I28" s="17"/>
      <c r="J28" s="17"/>
      <c r="K28" s="17"/>
      <c r="L28" s="17"/>
      <c r="M28" s="17"/>
      <c r="N28" s="17"/>
      <c r="O28" s="67" t="s">
        <v>32</v>
      </c>
      <c r="P28" s="67"/>
      <c r="Q28" s="67"/>
      <c r="R28" s="67"/>
      <c r="S28" s="67"/>
      <c r="T28" s="67"/>
      <c r="U28" s="17"/>
      <c r="V28" s="17"/>
      <c r="W28" s="17" t="s">
        <v>36</v>
      </c>
      <c r="X28" s="17"/>
      <c r="Y28" s="17"/>
      <c r="Z28" s="17"/>
      <c r="AA28" s="17"/>
      <c r="AB28" s="17"/>
      <c r="AC28" s="17"/>
      <c r="AD28" s="17"/>
      <c r="AE28" s="17"/>
      <c r="AF28" s="17"/>
    </row>
    <row r="29" spans="1:32" ht="18.75" customHeight="1" x14ac:dyDescent="0.4">
      <c r="A29" s="17"/>
      <c r="B29" s="17"/>
      <c r="C29" s="17"/>
      <c r="D29" s="17"/>
      <c r="E29" s="17"/>
      <c r="F29" s="17"/>
      <c r="G29" s="17"/>
      <c r="H29" s="17"/>
      <c r="I29" s="17"/>
      <c r="J29" s="17"/>
      <c r="K29" s="17"/>
      <c r="L29" s="17"/>
      <c r="M29" s="17"/>
      <c r="N29" s="17"/>
      <c r="O29" s="67" t="s">
        <v>33</v>
      </c>
      <c r="P29" s="67"/>
      <c r="Q29" s="67"/>
      <c r="R29" s="67"/>
      <c r="S29" s="67"/>
      <c r="T29" s="67"/>
      <c r="U29" s="17"/>
      <c r="V29" s="17"/>
      <c r="W29" s="69" t="s">
        <v>107</v>
      </c>
      <c r="X29" s="69"/>
      <c r="Y29" s="69"/>
      <c r="Z29" s="69"/>
      <c r="AA29" s="69"/>
      <c r="AB29" s="17"/>
      <c r="AC29" s="17"/>
      <c r="AD29" s="17"/>
      <c r="AE29" s="17"/>
      <c r="AF29" s="17"/>
    </row>
    <row r="30" spans="1:32" ht="9.75" customHeight="1" x14ac:dyDescent="0.4">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row>
    <row r="31" spans="1:32" ht="18.75" customHeight="1" x14ac:dyDescent="0.4">
      <c r="A31" s="17"/>
      <c r="B31" s="17"/>
      <c r="C31" s="17"/>
      <c r="D31" s="17"/>
      <c r="E31" s="17"/>
      <c r="F31" s="17"/>
      <c r="G31" s="17"/>
      <c r="H31" s="17" t="s">
        <v>37</v>
      </c>
      <c r="I31" s="17" t="s">
        <v>116</v>
      </c>
      <c r="J31" s="17"/>
      <c r="K31" s="17"/>
      <c r="L31" s="17"/>
      <c r="M31" s="17"/>
      <c r="N31" s="17"/>
      <c r="O31" s="67" t="s">
        <v>30</v>
      </c>
      <c r="P31" s="67"/>
      <c r="Q31" s="67"/>
      <c r="R31" s="67"/>
      <c r="S31" s="67"/>
      <c r="T31" s="67"/>
      <c r="U31" s="17"/>
      <c r="V31" s="17"/>
      <c r="W31" s="69" t="s">
        <v>122</v>
      </c>
      <c r="X31" s="69"/>
      <c r="Y31" s="69"/>
      <c r="Z31" s="69"/>
      <c r="AA31" s="69"/>
      <c r="AB31" s="17"/>
      <c r="AC31" s="17"/>
      <c r="AD31" s="17"/>
      <c r="AE31" s="17"/>
      <c r="AF31" s="17"/>
    </row>
    <row r="32" spans="1:32" ht="18.75" customHeight="1" x14ac:dyDescent="0.4">
      <c r="A32" s="17"/>
      <c r="B32" s="17"/>
      <c r="C32" s="17"/>
      <c r="D32" s="17"/>
      <c r="E32" s="17"/>
      <c r="F32" s="17"/>
      <c r="G32" s="17"/>
      <c r="H32" s="17"/>
      <c r="I32" s="17"/>
      <c r="J32" s="17"/>
      <c r="K32" s="17"/>
      <c r="L32" s="17"/>
      <c r="M32" s="17"/>
      <c r="N32" s="17"/>
      <c r="O32" s="67" t="s">
        <v>38</v>
      </c>
      <c r="P32" s="67"/>
      <c r="Q32" s="67"/>
      <c r="R32" s="67"/>
      <c r="S32" s="67"/>
      <c r="T32" s="67"/>
      <c r="U32" s="17"/>
      <c r="V32" s="17"/>
      <c r="W32" s="69" t="s">
        <v>108</v>
      </c>
      <c r="X32" s="69"/>
      <c r="Y32" s="69"/>
      <c r="Z32" s="69"/>
      <c r="AA32" s="69"/>
      <c r="AB32" s="17"/>
      <c r="AC32" s="17"/>
      <c r="AD32" s="17"/>
      <c r="AE32" s="17"/>
      <c r="AF32" s="17"/>
    </row>
    <row r="33" spans="1:32" x14ac:dyDescent="0.4">
      <c r="A33" s="17"/>
      <c r="B33" s="17"/>
      <c r="C33" s="17"/>
      <c r="D33" s="17"/>
      <c r="E33" s="17"/>
      <c r="F33" s="17"/>
      <c r="G33" s="17"/>
      <c r="H33" s="17"/>
      <c r="I33" s="17"/>
      <c r="J33" s="17"/>
      <c r="K33" s="17"/>
      <c r="L33" s="17"/>
      <c r="M33" s="17"/>
      <c r="N33" s="17"/>
      <c r="O33" s="17" t="s">
        <v>39</v>
      </c>
      <c r="P33" s="17"/>
      <c r="Q33" s="17"/>
      <c r="R33" s="17"/>
      <c r="S33" s="17"/>
      <c r="T33" s="17"/>
      <c r="U33" s="17"/>
      <c r="V33" s="17"/>
      <c r="W33" s="17"/>
      <c r="X33" s="17"/>
      <c r="Y33" s="17"/>
      <c r="Z33" s="17"/>
      <c r="AA33" s="17"/>
      <c r="AB33" s="17"/>
      <c r="AC33" s="17"/>
      <c r="AD33" s="17"/>
      <c r="AE33" s="17"/>
      <c r="AF33" s="17"/>
    </row>
    <row r="34" spans="1:32" x14ac:dyDescent="0.4">
      <c r="A34" s="17"/>
      <c r="B34" s="17"/>
      <c r="C34" s="17"/>
      <c r="D34" s="17"/>
      <c r="E34" s="17"/>
      <c r="F34" s="17"/>
      <c r="G34" s="17"/>
      <c r="H34" s="17"/>
      <c r="I34" s="17"/>
      <c r="J34" s="17"/>
      <c r="K34" s="17"/>
      <c r="L34" s="17"/>
      <c r="M34" s="17"/>
      <c r="N34" s="17"/>
      <c r="O34" s="17" t="s">
        <v>40</v>
      </c>
      <c r="P34" s="17"/>
      <c r="Q34" s="17"/>
      <c r="R34" s="17"/>
      <c r="S34" s="17"/>
      <c r="T34" s="17"/>
      <c r="U34" s="17"/>
      <c r="V34" s="17"/>
      <c r="W34" s="17"/>
      <c r="X34" s="17"/>
      <c r="Y34" s="17"/>
      <c r="Z34" s="17"/>
      <c r="AA34" s="17"/>
      <c r="AB34" s="17"/>
      <c r="AC34" s="17"/>
      <c r="AD34" s="17"/>
      <c r="AE34" s="17"/>
      <c r="AF34" s="17"/>
    </row>
    <row r="35" spans="1:32" ht="18.75" customHeight="1" x14ac:dyDescent="0.4">
      <c r="A35" s="17"/>
      <c r="B35" s="17"/>
      <c r="C35" s="17"/>
      <c r="D35" s="17"/>
      <c r="E35" s="17"/>
      <c r="F35" s="17"/>
      <c r="G35" s="17"/>
      <c r="H35" s="17"/>
      <c r="I35" s="17"/>
      <c r="J35" s="17"/>
      <c r="K35" s="17"/>
      <c r="L35" s="17"/>
      <c r="M35" s="17"/>
      <c r="N35" s="17"/>
      <c r="O35" s="67" t="s">
        <v>33</v>
      </c>
      <c r="P35" s="67"/>
      <c r="Q35" s="67"/>
      <c r="R35" s="67"/>
      <c r="S35" s="67"/>
      <c r="T35" s="67"/>
      <c r="U35" s="17"/>
      <c r="V35" s="17"/>
      <c r="W35" s="69" t="s">
        <v>121</v>
      </c>
      <c r="X35" s="69"/>
      <c r="Y35" s="69"/>
      <c r="Z35" s="69"/>
      <c r="AA35" s="69"/>
      <c r="AB35" s="17"/>
      <c r="AC35" s="17"/>
      <c r="AD35" s="17"/>
      <c r="AE35" s="17"/>
      <c r="AF35" s="17"/>
    </row>
    <row r="36" spans="1:32" x14ac:dyDescent="0.4">
      <c r="A36" s="17"/>
      <c r="B36" s="17"/>
      <c r="C36" s="17"/>
      <c r="D36" s="17"/>
      <c r="E36" s="17"/>
      <c r="F36" s="17"/>
      <c r="G36" s="17"/>
      <c r="H36" s="17" t="s">
        <v>41</v>
      </c>
      <c r="I36" s="17"/>
      <c r="J36" s="17"/>
      <c r="K36" s="17"/>
      <c r="L36" s="17"/>
      <c r="M36" s="17"/>
      <c r="N36" s="17"/>
      <c r="O36" s="17"/>
      <c r="P36" s="17"/>
      <c r="Q36" s="17"/>
      <c r="R36" s="17"/>
      <c r="S36" s="17"/>
      <c r="T36" s="17"/>
      <c r="U36" s="17"/>
      <c r="V36" s="17"/>
      <c r="W36" s="17"/>
      <c r="X36" s="17"/>
      <c r="Y36" s="17"/>
      <c r="Z36" s="17"/>
      <c r="AA36" s="17"/>
      <c r="AB36" s="17"/>
      <c r="AC36" s="17"/>
      <c r="AD36" s="17"/>
      <c r="AE36" s="17"/>
      <c r="AF36" s="17"/>
    </row>
    <row r="37" spans="1:32" ht="9.75" customHeight="1" x14ac:dyDescent="0.4">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row>
    <row r="38" spans="1:32" ht="9.75" customHeight="1" x14ac:dyDescent="0.4">
      <c r="A38" s="17"/>
      <c r="B38" s="17"/>
      <c r="C38" s="20"/>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2"/>
      <c r="AE38" s="17"/>
      <c r="AF38" s="17"/>
    </row>
    <row r="39" spans="1:32" x14ac:dyDescent="0.4">
      <c r="A39" s="17"/>
      <c r="B39" s="17"/>
      <c r="C39" s="23"/>
      <c r="D39" s="24" t="s">
        <v>42</v>
      </c>
      <c r="E39" s="24"/>
      <c r="F39" s="24"/>
      <c r="G39" s="24"/>
      <c r="H39" s="24" t="s">
        <v>117</v>
      </c>
      <c r="I39" s="24"/>
      <c r="J39" s="24"/>
      <c r="K39" s="24"/>
      <c r="L39" s="24"/>
      <c r="M39" s="24" t="s">
        <v>118</v>
      </c>
      <c r="N39" s="24"/>
      <c r="O39" s="24"/>
      <c r="P39" s="24"/>
      <c r="Q39" s="24"/>
      <c r="R39" s="24"/>
      <c r="S39" s="24"/>
      <c r="T39" s="24"/>
      <c r="U39" s="24"/>
      <c r="V39" s="24"/>
      <c r="W39" s="24"/>
      <c r="X39" s="24"/>
      <c r="Y39" s="24"/>
      <c r="Z39" s="24"/>
      <c r="AA39" s="24"/>
      <c r="AB39" s="24"/>
      <c r="AC39" s="24"/>
      <c r="AD39" s="25"/>
      <c r="AE39" s="17"/>
      <c r="AF39" s="17"/>
    </row>
    <row r="40" spans="1:32" x14ac:dyDescent="0.4">
      <c r="A40" s="17"/>
      <c r="B40" s="17"/>
      <c r="C40" s="23"/>
      <c r="D40" s="24"/>
      <c r="E40" s="24"/>
      <c r="F40" s="24"/>
      <c r="G40" s="24"/>
      <c r="H40" s="24"/>
      <c r="I40" s="24" t="s">
        <v>119</v>
      </c>
      <c r="J40" s="24"/>
      <c r="K40" s="24"/>
      <c r="L40" s="24"/>
      <c r="M40" s="24"/>
      <c r="N40" s="24"/>
      <c r="O40" s="24"/>
      <c r="P40" s="24"/>
      <c r="Q40" s="24"/>
      <c r="R40" s="24"/>
      <c r="S40" s="24"/>
      <c r="T40" s="24"/>
      <c r="U40" s="24"/>
      <c r="V40" s="24"/>
      <c r="W40" s="24"/>
      <c r="X40" s="24"/>
      <c r="Y40" s="24"/>
      <c r="Z40" s="24"/>
      <c r="AA40" s="24"/>
      <c r="AB40" s="24"/>
      <c r="AC40" s="24"/>
      <c r="AD40" s="25"/>
      <c r="AE40" s="17"/>
      <c r="AF40" s="17"/>
    </row>
    <row r="41" spans="1:32" x14ac:dyDescent="0.4">
      <c r="A41" s="17"/>
      <c r="B41" s="17"/>
      <c r="C41" s="23"/>
      <c r="D41" s="24"/>
      <c r="E41" s="24"/>
      <c r="F41" s="24"/>
      <c r="G41" s="24"/>
      <c r="H41" s="24"/>
      <c r="I41" s="24"/>
      <c r="J41" s="24"/>
      <c r="K41" s="24"/>
      <c r="L41" s="24"/>
      <c r="M41" s="24"/>
      <c r="N41" s="24"/>
      <c r="O41" s="24" t="s">
        <v>120</v>
      </c>
      <c r="P41" s="24"/>
      <c r="Q41" s="24"/>
      <c r="R41" s="24"/>
      <c r="S41" s="24"/>
      <c r="T41" s="24"/>
      <c r="U41" s="24"/>
      <c r="V41" s="24"/>
      <c r="W41" s="24"/>
      <c r="X41" s="24"/>
      <c r="Y41" s="24"/>
      <c r="Z41" s="24"/>
      <c r="AA41" s="24"/>
      <c r="AB41" s="24"/>
      <c r="AC41" s="24"/>
      <c r="AD41" s="25"/>
      <c r="AE41" s="17"/>
      <c r="AF41" s="17"/>
    </row>
    <row r="42" spans="1:32" ht="9.75" customHeight="1" x14ac:dyDescent="0.4">
      <c r="A42" s="17"/>
      <c r="B42" s="17"/>
      <c r="C42" s="26"/>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8"/>
      <c r="AE42" s="17"/>
      <c r="AF42" s="17"/>
    </row>
    <row r="43" spans="1:32" x14ac:dyDescent="0.4">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row>
  </sheetData>
  <mergeCells count="32">
    <mergeCell ref="O32:T32"/>
    <mergeCell ref="W32:AA32"/>
    <mergeCell ref="O35:T35"/>
    <mergeCell ref="W35:AA35"/>
    <mergeCell ref="B15:AE16"/>
    <mergeCell ref="H20:O20"/>
    <mergeCell ref="O28:T28"/>
    <mergeCell ref="O29:T29"/>
    <mergeCell ref="W29:AA29"/>
    <mergeCell ref="O31:T31"/>
    <mergeCell ref="W31:AA31"/>
    <mergeCell ref="C26:F26"/>
    <mergeCell ref="O26:T26"/>
    <mergeCell ref="W26:AA26"/>
    <mergeCell ref="O27:T27"/>
    <mergeCell ref="W27:AA27"/>
    <mergeCell ref="B18:AE18"/>
    <mergeCell ref="C20:F20"/>
    <mergeCell ref="C22:F22"/>
    <mergeCell ref="C24:F24"/>
    <mergeCell ref="P20:W20"/>
    <mergeCell ref="X20:AE20"/>
    <mergeCell ref="AD6:AF6"/>
    <mergeCell ref="H8:Z9"/>
    <mergeCell ref="B11:AE12"/>
    <mergeCell ref="B13:AE14"/>
    <mergeCell ref="A1:AF1"/>
    <mergeCell ref="B3:K3"/>
    <mergeCell ref="L3:M3"/>
    <mergeCell ref="W4:AD4"/>
    <mergeCell ref="Y5:Z5"/>
    <mergeCell ref="AB5:AE5"/>
  </mergeCells>
  <phoneticPr fontId="1"/>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75"/>
  <sheetViews>
    <sheetView view="pageBreakPreview" topLeftCell="A13" zoomScaleNormal="100" zoomScaleSheetLayoutView="100" workbookViewId="0">
      <selection activeCell="E21" sqref="E21"/>
    </sheetView>
  </sheetViews>
  <sheetFormatPr defaultRowHeight="18.75" x14ac:dyDescent="0.4"/>
  <cols>
    <col min="1" max="1" width="14.125" customWidth="1"/>
    <col min="2" max="2" width="5.25" customWidth="1"/>
    <col min="3" max="3" width="10" style="51" customWidth="1"/>
    <col min="4" max="4" width="5.25" customWidth="1"/>
    <col min="5" max="5" width="10.25" style="51" bestFit="1" customWidth="1"/>
    <col min="6" max="6" width="5.25" customWidth="1"/>
    <col min="7" max="7" width="10.25" style="51" bestFit="1" customWidth="1"/>
    <col min="8" max="8" width="5.25" customWidth="1"/>
    <col min="9" max="9" width="10" customWidth="1"/>
    <col min="10" max="10" width="5.25" customWidth="1"/>
    <col min="11" max="11" width="2" customWidth="1"/>
    <col min="12" max="18" width="1.75" customWidth="1"/>
  </cols>
  <sheetData>
    <row r="1" spans="1:19" ht="28.5" x14ac:dyDescent="0.4">
      <c r="A1" s="70" t="s">
        <v>46</v>
      </c>
      <c r="B1" s="70"/>
      <c r="C1" s="70"/>
      <c r="D1" s="70"/>
      <c r="E1" s="70"/>
      <c r="F1" s="70"/>
      <c r="G1" s="70"/>
      <c r="H1" s="70"/>
      <c r="I1" s="70"/>
      <c r="J1" s="70"/>
      <c r="K1" s="32"/>
    </row>
    <row r="2" spans="1:19" x14ac:dyDescent="0.4">
      <c r="A2" s="4"/>
      <c r="B2" s="5"/>
      <c r="C2" s="49"/>
      <c r="D2" s="5"/>
      <c r="E2" s="49"/>
      <c r="F2" s="5"/>
      <c r="G2" s="49"/>
      <c r="H2" s="5"/>
      <c r="I2" s="4"/>
      <c r="J2" s="4"/>
    </row>
    <row r="3" spans="1:19" ht="18.75" customHeight="1" x14ac:dyDescent="0.4">
      <c r="A3" s="6" t="s">
        <v>47</v>
      </c>
      <c r="B3" s="7"/>
      <c r="C3" s="8" t="s">
        <v>257</v>
      </c>
      <c r="D3" s="7" t="s">
        <v>29</v>
      </c>
      <c r="E3" s="12" t="s">
        <v>265</v>
      </c>
      <c r="F3" s="7"/>
      <c r="G3" s="12"/>
      <c r="H3" s="7"/>
      <c r="I3" s="6"/>
      <c r="J3" s="6"/>
    </row>
    <row r="4" spans="1:19" ht="18.75" customHeight="1" x14ac:dyDescent="0.4">
      <c r="A4" s="6" t="s">
        <v>48</v>
      </c>
      <c r="B4" s="7" t="s">
        <v>125</v>
      </c>
      <c r="C4" s="50" t="s">
        <v>126</v>
      </c>
      <c r="D4" s="7" t="s">
        <v>49</v>
      </c>
      <c r="E4" s="8" t="s">
        <v>110</v>
      </c>
      <c r="F4" s="7" t="s">
        <v>50</v>
      </c>
      <c r="G4" s="9" t="s">
        <v>127</v>
      </c>
      <c r="H4" s="7" t="s">
        <v>51</v>
      </c>
      <c r="I4" s="9" t="s">
        <v>52</v>
      </c>
      <c r="J4" s="6"/>
    </row>
    <row r="5" spans="1:19" ht="18.75" customHeight="1" x14ac:dyDescent="0.4">
      <c r="A5" s="6"/>
      <c r="B5" s="7" t="s">
        <v>53</v>
      </c>
      <c r="C5" s="9" t="s">
        <v>505</v>
      </c>
      <c r="D5" s="7" t="s">
        <v>53</v>
      </c>
      <c r="E5" s="9" t="s">
        <v>54</v>
      </c>
      <c r="F5" s="7" t="s">
        <v>53</v>
      </c>
      <c r="G5" s="9" t="s">
        <v>69</v>
      </c>
      <c r="H5" s="7"/>
      <c r="I5" s="9"/>
      <c r="J5" s="6"/>
    </row>
    <row r="6" spans="1:19" ht="18.75" customHeight="1" x14ac:dyDescent="0.4">
      <c r="A6" s="6" t="s">
        <v>18</v>
      </c>
      <c r="B6" s="7"/>
      <c r="C6" s="8" t="s">
        <v>128</v>
      </c>
      <c r="D6" s="7"/>
      <c r="E6" s="12"/>
      <c r="F6" s="7"/>
      <c r="G6" s="12"/>
      <c r="H6" s="7"/>
      <c r="I6" s="12"/>
      <c r="J6" s="6"/>
    </row>
    <row r="7" spans="1:19" ht="18.75" customHeight="1" x14ac:dyDescent="0.4">
      <c r="A7" s="6" t="s">
        <v>55</v>
      </c>
      <c r="B7" s="7"/>
      <c r="C7" s="8" t="s">
        <v>129</v>
      </c>
      <c r="D7" s="7" t="s">
        <v>37</v>
      </c>
      <c r="E7" s="8" t="s">
        <v>130</v>
      </c>
      <c r="F7" s="7" t="s">
        <v>57</v>
      </c>
      <c r="G7" s="50" t="s">
        <v>145</v>
      </c>
      <c r="H7" s="7"/>
      <c r="I7" s="12"/>
      <c r="J7" s="6"/>
    </row>
    <row r="8" spans="1:19" ht="18.75" customHeight="1" x14ac:dyDescent="0.4">
      <c r="A8" s="6" t="s">
        <v>14</v>
      </c>
      <c r="B8" s="7"/>
      <c r="C8" s="9" t="s">
        <v>58</v>
      </c>
      <c r="D8" s="7" t="s">
        <v>56</v>
      </c>
      <c r="E8" s="12" t="s">
        <v>131</v>
      </c>
      <c r="F8" s="7"/>
      <c r="G8" s="12"/>
      <c r="H8" s="7"/>
      <c r="I8" s="12"/>
      <c r="J8" s="6"/>
    </row>
    <row r="9" spans="1:19" ht="18.75" customHeight="1" x14ac:dyDescent="0.4">
      <c r="A9" s="6" t="s">
        <v>13</v>
      </c>
      <c r="B9" s="7"/>
      <c r="C9" s="50" t="s">
        <v>132</v>
      </c>
      <c r="D9" s="7"/>
      <c r="E9" s="12"/>
      <c r="F9" s="7"/>
      <c r="G9" s="12"/>
      <c r="H9" s="7"/>
      <c r="I9" s="12"/>
      <c r="J9" s="6"/>
    </row>
    <row r="10" spans="1:19" ht="18.75" customHeight="1" x14ac:dyDescent="0.4">
      <c r="A10" s="6" t="s">
        <v>59</v>
      </c>
      <c r="B10" s="7"/>
      <c r="C10" s="50" t="s">
        <v>133</v>
      </c>
      <c r="D10" s="7"/>
      <c r="E10" s="12"/>
      <c r="F10" s="7"/>
      <c r="G10" s="12"/>
      <c r="H10" s="7"/>
      <c r="I10" s="12"/>
      <c r="J10" s="6"/>
    </row>
    <row r="11" spans="1:19" ht="18.75" customHeight="1" x14ac:dyDescent="0.4">
      <c r="A11" s="6" t="s">
        <v>60</v>
      </c>
      <c r="B11" s="7"/>
      <c r="C11" s="50" t="s">
        <v>134</v>
      </c>
      <c r="D11" s="7"/>
      <c r="E11" s="12"/>
      <c r="F11" s="7"/>
      <c r="G11" s="12"/>
      <c r="H11" s="7"/>
      <c r="I11" s="12"/>
      <c r="J11" s="6"/>
      <c r="S11" s="9"/>
    </row>
    <row r="12" spans="1:19" ht="18.75" customHeight="1" x14ac:dyDescent="0.4">
      <c r="A12" s="6" t="s">
        <v>61</v>
      </c>
      <c r="B12" s="7" t="s">
        <v>62</v>
      </c>
      <c r="C12" s="50" t="s">
        <v>135</v>
      </c>
      <c r="D12" s="7" t="s">
        <v>57</v>
      </c>
      <c r="E12" s="9" t="s">
        <v>97</v>
      </c>
      <c r="F12" s="7"/>
      <c r="G12" s="12"/>
      <c r="H12" s="7"/>
      <c r="I12" s="12"/>
      <c r="J12" s="6"/>
    </row>
    <row r="13" spans="1:19" ht="18.75" customHeight="1" x14ac:dyDescent="0.4">
      <c r="A13" s="6"/>
      <c r="B13" s="7"/>
      <c r="C13" s="50" t="s">
        <v>138</v>
      </c>
      <c r="D13" s="7" t="s">
        <v>63</v>
      </c>
      <c r="E13" s="50" t="s">
        <v>139</v>
      </c>
      <c r="F13" s="7" t="s">
        <v>64</v>
      </c>
      <c r="G13" s="50" t="s">
        <v>140</v>
      </c>
      <c r="H13" s="7" t="s">
        <v>65</v>
      </c>
      <c r="I13" s="50" t="s">
        <v>141</v>
      </c>
      <c r="J13" s="7"/>
    </row>
    <row r="14" spans="1:19" ht="18.75" customHeight="1" x14ac:dyDescent="0.4">
      <c r="A14" s="6"/>
      <c r="B14" s="7"/>
      <c r="C14" s="50" t="s">
        <v>142</v>
      </c>
      <c r="D14" s="7" t="s">
        <v>63</v>
      </c>
      <c r="E14" s="50" t="s">
        <v>143</v>
      </c>
      <c r="F14" s="7" t="s">
        <v>64</v>
      </c>
      <c r="G14" s="50" t="s">
        <v>144</v>
      </c>
      <c r="H14" s="7" t="s">
        <v>37</v>
      </c>
      <c r="I14" s="9" t="s">
        <v>259</v>
      </c>
      <c r="J14" s="7"/>
      <c r="K14" s="9"/>
    </row>
    <row r="15" spans="1:19" ht="18.75" customHeight="1" x14ac:dyDescent="0.4">
      <c r="A15" s="6"/>
      <c r="B15" s="7"/>
      <c r="C15" s="50" t="s">
        <v>270</v>
      </c>
      <c r="D15" s="52" t="s">
        <v>182</v>
      </c>
      <c r="E15" s="50"/>
      <c r="F15" s="7"/>
      <c r="G15" s="50"/>
      <c r="H15" s="7"/>
      <c r="I15" s="9"/>
      <c r="J15" s="7"/>
      <c r="K15" s="9"/>
    </row>
    <row r="16" spans="1:19" ht="18.75" customHeight="1" x14ac:dyDescent="0.4">
      <c r="A16" s="6" t="s">
        <v>66</v>
      </c>
      <c r="B16" s="7" t="s">
        <v>62</v>
      </c>
      <c r="C16" s="9" t="s">
        <v>67</v>
      </c>
      <c r="D16" s="7"/>
      <c r="E16" s="12"/>
      <c r="F16" s="7"/>
      <c r="G16" s="12"/>
      <c r="H16" s="7"/>
      <c r="I16" s="12"/>
      <c r="J16" s="6"/>
    </row>
    <row r="17" spans="1:10" ht="18.75" customHeight="1" x14ac:dyDescent="0.4">
      <c r="A17" s="6"/>
      <c r="B17" s="7"/>
      <c r="C17" s="9" t="s">
        <v>69</v>
      </c>
      <c r="D17" s="54" t="s">
        <v>89</v>
      </c>
      <c r="E17" s="55"/>
      <c r="F17" s="7"/>
      <c r="G17" s="12"/>
      <c r="H17" s="7"/>
      <c r="I17" s="12"/>
      <c r="J17" s="6"/>
    </row>
    <row r="18" spans="1:10" ht="18.75" customHeight="1" x14ac:dyDescent="0.4">
      <c r="A18" s="6" t="s">
        <v>68</v>
      </c>
      <c r="B18" s="7" t="s">
        <v>62</v>
      </c>
      <c r="C18" s="8" t="s">
        <v>136</v>
      </c>
      <c r="D18" s="7"/>
      <c r="E18" s="55"/>
      <c r="F18" s="7"/>
      <c r="G18" s="12"/>
      <c r="H18" s="7"/>
      <c r="I18" s="55"/>
      <c r="J18" s="6"/>
    </row>
    <row r="19" spans="1:10" ht="18.75" customHeight="1" x14ac:dyDescent="0.4">
      <c r="A19" s="6"/>
      <c r="B19" s="6"/>
      <c r="C19" s="8" t="s">
        <v>137</v>
      </c>
      <c r="D19" s="7" t="s">
        <v>64</v>
      </c>
      <c r="E19" s="50" t="s">
        <v>146</v>
      </c>
      <c r="F19" s="7" t="s">
        <v>65</v>
      </c>
      <c r="G19" s="50" t="s">
        <v>147</v>
      </c>
      <c r="H19" s="7" t="s">
        <v>65</v>
      </c>
      <c r="I19" s="50" t="s">
        <v>148</v>
      </c>
      <c r="J19" s="6"/>
    </row>
    <row r="20" spans="1:10" ht="18.75" customHeight="1" x14ac:dyDescent="0.4">
      <c r="A20" s="6"/>
      <c r="B20" s="6"/>
      <c r="C20" s="50" t="s">
        <v>149</v>
      </c>
      <c r="D20" s="7" t="s">
        <v>29</v>
      </c>
      <c r="E20" s="55" t="s">
        <v>528</v>
      </c>
      <c r="F20" s="7"/>
      <c r="G20" s="9"/>
      <c r="H20" s="7"/>
      <c r="I20" s="12"/>
      <c r="J20" s="6"/>
    </row>
    <row r="21" spans="1:10" ht="18.75" customHeight="1" x14ac:dyDescent="0.4">
      <c r="A21" s="6" t="s">
        <v>17</v>
      </c>
      <c r="B21" s="7" t="s">
        <v>62</v>
      </c>
      <c r="C21" s="50" t="s">
        <v>150</v>
      </c>
      <c r="D21" s="7"/>
      <c r="E21" s="12"/>
      <c r="F21" s="7"/>
      <c r="G21" s="12"/>
      <c r="H21" s="7"/>
      <c r="I21" s="12"/>
      <c r="J21" s="6"/>
    </row>
    <row r="22" spans="1:10" ht="18.75" customHeight="1" x14ac:dyDescent="0.4">
      <c r="A22" s="6"/>
      <c r="B22" s="6"/>
      <c r="C22" s="9" t="s">
        <v>70</v>
      </c>
      <c r="D22" s="7" t="s">
        <v>64</v>
      </c>
      <c r="E22" s="50" t="s">
        <v>151</v>
      </c>
      <c r="F22" s="7" t="s">
        <v>65</v>
      </c>
      <c r="G22" s="50" t="s">
        <v>152</v>
      </c>
      <c r="H22" s="7" t="s">
        <v>37</v>
      </c>
      <c r="I22" s="50" t="s">
        <v>153</v>
      </c>
      <c r="J22" s="7"/>
    </row>
    <row r="23" spans="1:10" ht="18.75" customHeight="1" x14ac:dyDescent="0.4">
      <c r="A23" s="6" t="s">
        <v>11</v>
      </c>
      <c r="B23" s="7" t="s">
        <v>62</v>
      </c>
      <c r="C23" s="50" t="s">
        <v>266</v>
      </c>
      <c r="D23" s="7"/>
      <c r="E23" s="55"/>
      <c r="F23" s="7"/>
      <c r="G23" s="12"/>
      <c r="H23" s="7"/>
      <c r="I23" s="12"/>
      <c r="J23" s="6"/>
    </row>
    <row r="24" spans="1:10" ht="18.75" customHeight="1" x14ac:dyDescent="0.4">
      <c r="A24" s="6"/>
      <c r="B24" s="7"/>
      <c r="C24" s="50" t="s">
        <v>205</v>
      </c>
      <c r="D24" s="7" t="s">
        <v>29</v>
      </c>
      <c r="E24" s="50" t="s">
        <v>200</v>
      </c>
      <c r="F24" s="7" t="s">
        <v>65</v>
      </c>
      <c r="G24" s="50" t="s">
        <v>100</v>
      </c>
      <c r="H24" s="7" t="s">
        <v>64</v>
      </c>
      <c r="I24" s="50" t="s">
        <v>201</v>
      </c>
      <c r="J24" s="33"/>
    </row>
    <row r="25" spans="1:10" ht="18.75" customHeight="1" x14ac:dyDescent="0.4">
      <c r="A25" s="6"/>
      <c r="B25" s="7"/>
      <c r="C25" s="50" t="s">
        <v>202</v>
      </c>
      <c r="D25" s="7" t="s">
        <v>64</v>
      </c>
      <c r="E25" s="50" t="s">
        <v>203</v>
      </c>
      <c r="F25" s="7" t="s">
        <v>65</v>
      </c>
      <c r="G25" s="50" t="s">
        <v>101</v>
      </c>
      <c r="H25" s="7" t="s">
        <v>37</v>
      </c>
      <c r="I25" s="9" t="s">
        <v>274</v>
      </c>
      <c r="J25" s="6"/>
    </row>
    <row r="26" spans="1:10" ht="18.75" customHeight="1" x14ac:dyDescent="0.4">
      <c r="A26" s="6"/>
      <c r="B26" s="7"/>
      <c r="C26" s="50" t="s">
        <v>276</v>
      </c>
      <c r="D26" s="7" t="s">
        <v>37</v>
      </c>
      <c r="E26" s="50" t="s">
        <v>278</v>
      </c>
      <c r="F26" s="7" t="s">
        <v>56</v>
      </c>
      <c r="G26" s="50" t="s">
        <v>506</v>
      </c>
      <c r="H26" s="7"/>
      <c r="I26" s="9"/>
      <c r="J26" s="6"/>
    </row>
    <row r="27" spans="1:10" ht="18.75" customHeight="1" x14ac:dyDescent="0.4">
      <c r="A27" s="6" t="s">
        <v>72</v>
      </c>
      <c r="B27" s="7" t="s">
        <v>62</v>
      </c>
      <c r="C27" s="8" t="s">
        <v>154</v>
      </c>
      <c r="D27" s="7" t="s">
        <v>65</v>
      </c>
      <c r="E27" s="12" t="s">
        <v>267</v>
      </c>
      <c r="F27" s="7"/>
      <c r="G27" s="12"/>
      <c r="H27" s="7"/>
      <c r="I27" s="12"/>
      <c r="J27" s="6"/>
    </row>
    <row r="28" spans="1:10" ht="18.75" customHeight="1" x14ac:dyDescent="0.4">
      <c r="A28" s="6" t="s">
        <v>73</v>
      </c>
      <c r="B28" s="7"/>
      <c r="C28" s="50" t="s">
        <v>268</v>
      </c>
      <c r="D28" s="7" t="s">
        <v>29</v>
      </c>
      <c r="E28" s="8" t="s">
        <v>199</v>
      </c>
      <c r="F28" s="7"/>
      <c r="G28" s="12"/>
      <c r="H28" s="7"/>
      <c r="J28" s="6"/>
    </row>
    <row r="29" spans="1:10" ht="18.75" customHeight="1" x14ac:dyDescent="0.4">
      <c r="A29" s="6" t="s">
        <v>74</v>
      </c>
      <c r="B29" s="7" t="s">
        <v>62</v>
      </c>
      <c r="C29" s="8" t="s">
        <v>199</v>
      </c>
      <c r="D29" s="7"/>
      <c r="E29" s="55"/>
      <c r="F29" s="7"/>
      <c r="G29" s="12"/>
      <c r="H29" s="7"/>
      <c r="I29" s="12"/>
      <c r="J29" s="6"/>
    </row>
    <row r="30" spans="1:10" ht="18.75" customHeight="1" x14ac:dyDescent="0.4">
      <c r="A30" s="6" t="s">
        <v>96</v>
      </c>
      <c r="B30" s="7" t="s">
        <v>62</v>
      </c>
      <c r="C30" s="8" t="s">
        <v>161</v>
      </c>
      <c r="D30" s="7"/>
      <c r="E30" s="12"/>
      <c r="F30" s="7"/>
      <c r="G30" s="12"/>
      <c r="H30" s="7"/>
      <c r="I30" s="12"/>
      <c r="J30" s="6"/>
    </row>
    <row r="31" spans="1:10" ht="18.75" customHeight="1" x14ac:dyDescent="0.4">
      <c r="A31" s="6"/>
      <c r="B31" s="7"/>
      <c r="C31" s="9" t="s">
        <v>162</v>
      </c>
      <c r="D31" s="7" t="s">
        <v>64</v>
      </c>
      <c r="E31" s="50" t="s">
        <v>164</v>
      </c>
      <c r="F31" s="7" t="s">
        <v>65</v>
      </c>
      <c r="G31" s="9" t="s">
        <v>163</v>
      </c>
      <c r="H31" s="7"/>
      <c r="I31" s="8"/>
      <c r="J31" s="7"/>
    </row>
    <row r="32" spans="1:10" ht="18.75" customHeight="1" x14ac:dyDescent="0.4">
      <c r="A32" s="6" t="s">
        <v>16</v>
      </c>
      <c r="B32" s="7" t="s">
        <v>62</v>
      </c>
      <c r="C32" s="9" t="s">
        <v>193</v>
      </c>
      <c r="D32" s="7"/>
      <c r="E32" s="8"/>
      <c r="F32" s="7"/>
      <c r="G32" s="12"/>
      <c r="H32" s="7"/>
      <c r="I32" s="12"/>
      <c r="J32" s="6"/>
    </row>
    <row r="33" spans="1:10" ht="18.75" customHeight="1" x14ac:dyDescent="0.4">
      <c r="A33" s="6"/>
      <c r="B33" s="7"/>
      <c r="C33" s="50" t="s">
        <v>194</v>
      </c>
      <c r="D33" s="7" t="s">
        <v>64</v>
      </c>
      <c r="E33" s="50" t="s">
        <v>195</v>
      </c>
      <c r="F33" s="7" t="s">
        <v>64</v>
      </c>
      <c r="G33" s="50" t="s">
        <v>196</v>
      </c>
      <c r="H33" s="7" t="s">
        <v>65</v>
      </c>
      <c r="I33" s="50" t="s">
        <v>197</v>
      </c>
      <c r="J33" s="6"/>
    </row>
    <row r="34" spans="1:10" ht="18.75" customHeight="1" x14ac:dyDescent="0.4">
      <c r="A34" s="6"/>
      <c r="B34" s="7"/>
      <c r="C34" s="50" t="s">
        <v>198</v>
      </c>
      <c r="D34" s="7" t="s">
        <v>64</v>
      </c>
      <c r="E34" s="50" t="s">
        <v>256</v>
      </c>
      <c r="F34" s="7"/>
      <c r="G34" s="8"/>
      <c r="H34" s="7"/>
      <c r="I34" s="9"/>
      <c r="J34" s="6"/>
    </row>
    <row r="35" spans="1:10" ht="18.75" customHeight="1" x14ac:dyDescent="0.4">
      <c r="A35" s="6" t="s">
        <v>75</v>
      </c>
      <c r="B35" s="7" t="s">
        <v>62</v>
      </c>
      <c r="C35" s="9" t="s">
        <v>155</v>
      </c>
      <c r="D35" s="7"/>
      <c r="E35" s="12"/>
      <c r="F35" s="7"/>
      <c r="G35" s="12"/>
      <c r="H35" s="7"/>
      <c r="I35" s="12"/>
      <c r="J35" s="6"/>
    </row>
    <row r="36" spans="1:10" ht="18.75" customHeight="1" x14ac:dyDescent="0.4">
      <c r="A36" s="6"/>
      <c r="B36" s="7"/>
      <c r="C36" s="9" t="s">
        <v>76</v>
      </c>
      <c r="D36" s="7" t="s">
        <v>64</v>
      </c>
      <c r="E36" s="50" t="s">
        <v>156</v>
      </c>
      <c r="F36" s="7" t="s">
        <v>64</v>
      </c>
      <c r="G36" s="50" t="s">
        <v>157</v>
      </c>
      <c r="H36" s="7" t="s">
        <v>64</v>
      </c>
      <c r="I36" s="50" t="s">
        <v>158</v>
      </c>
      <c r="J36" s="6"/>
    </row>
    <row r="37" spans="1:10" ht="18.75" customHeight="1" x14ac:dyDescent="0.4">
      <c r="A37" s="6"/>
      <c r="B37" s="7"/>
      <c r="C37" s="50" t="s">
        <v>159</v>
      </c>
      <c r="D37" s="7"/>
      <c r="E37" s="34"/>
      <c r="F37" s="7"/>
      <c r="G37" s="9"/>
      <c r="H37" s="7"/>
      <c r="I37" s="9"/>
      <c r="J37" s="6"/>
    </row>
    <row r="38" spans="1:10" ht="18.75" customHeight="1" x14ac:dyDescent="0.4">
      <c r="A38" s="6" t="s">
        <v>77</v>
      </c>
      <c r="B38" s="7" t="s">
        <v>62</v>
      </c>
      <c r="C38" s="50" t="s">
        <v>269</v>
      </c>
      <c r="D38" s="7" t="s">
        <v>29</v>
      </c>
      <c r="E38" s="50" t="s">
        <v>255</v>
      </c>
      <c r="F38" s="7"/>
      <c r="G38" s="12"/>
      <c r="H38" s="7"/>
      <c r="J38" s="6"/>
    </row>
    <row r="39" spans="1:10" ht="18.75" customHeight="1" x14ac:dyDescent="0.4">
      <c r="A39" s="6"/>
      <c r="B39" s="6"/>
      <c r="C39" s="50" t="s">
        <v>172</v>
      </c>
      <c r="D39" s="7" t="s">
        <v>65</v>
      </c>
      <c r="E39" s="50" t="s">
        <v>173</v>
      </c>
      <c r="F39" s="7" t="s">
        <v>64</v>
      </c>
      <c r="G39" s="50" t="s">
        <v>174</v>
      </c>
      <c r="H39" s="7" t="s">
        <v>65</v>
      </c>
      <c r="I39" s="50" t="s">
        <v>175</v>
      </c>
      <c r="J39" s="33"/>
    </row>
    <row r="40" spans="1:10" ht="18.75" customHeight="1" x14ac:dyDescent="0.4">
      <c r="A40" s="6"/>
      <c r="B40" s="7"/>
      <c r="C40" s="50" t="s">
        <v>176</v>
      </c>
      <c r="D40" s="7" t="s">
        <v>29</v>
      </c>
      <c r="E40" s="50" t="s">
        <v>177</v>
      </c>
      <c r="F40" s="7" t="s">
        <v>64</v>
      </c>
      <c r="G40" s="9" t="s">
        <v>178</v>
      </c>
      <c r="H40" s="7" t="s">
        <v>65</v>
      </c>
      <c r="I40" s="7" t="s">
        <v>212</v>
      </c>
    </row>
    <row r="41" spans="1:10" ht="18.75" customHeight="1" x14ac:dyDescent="0.4">
      <c r="A41" s="6"/>
      <c r="B41" s="7"/>
      <c r="C41" s="50" t="s">
        <v>271</v>
      </c>
      <c r="D41" s="7" t="s">
        <v>29</v>
      </c>
      <c r="E41" s="34" t="s">
        <v>160</v>
      </c>
      <c r="F41" s="7" t="s">
        <v>65</v>
      </c>
      <c r="G41" s="9" t="s">
        <v>78</v>
      </c>
      <c r="H41" s="7" t="s">
        <v>29</v>
      </c>
      <c r="I41" s="7" t="s">
        <v>280</v>
      </c>
    </row>
    <row r="42" spans="1:10" ht="18.75" customHeight="1" x14ac:dyDescent="0.4">
      <c r="A42" s="6"/>
      <c r="B42" s="7"/>
      <c r="C42" s="50" t="s">
        <v>281</v>
      </c>
      <c r="D42" s="7" t="s">
        <v>29</v>
      </c>
      <c r="E42" s="34" t="s">
        <v>283</v>
      </c>
      <c r="F42" s="7" t="s">
        <v>65</v>
      </c>
      <c r="G42" s="50" t="s">
        <v>285</v>
      </c>
      <c r="H42" s="7" t="s">
        <v>29</v>
      </c>
      <c r="I42" s="50" t="s">
        <v>264</v>
      </c>
      <c r="J42" s="53" t="s">
        <v>284</v>
      </c>
    </row>
    <row r="43" spans="1:10" ht="18.75" customHeight="1" x14ac:dyDescent="0.4">
      <c r="A43" s="6"/>
      <c r="B43" s="7"/>
      <c r="C43" s="50" t="s">
        <v>180</v>
      </c>
      <c r="D43" s="52" t="s">
        <v>260</v>
      </c>
      <c r="E43" s="50" t="s">
        <v>181</v>
      </c>
      <c r="F43" s="52" t="s">
        <v>260</v>
      </c>
      <c r="G43" s="9" t="s">
        <v>179</v>
      </c>
      <c r="H43" s="52" t="s">
        <v>182</v>
      </c>
    </row>
    <row r="44" spans="1:10" ht="18.75" customHeight="1" x14ac:dyDescent="0.4">
      <c r="A44" s="10" t="s">
        <v>80</v>
      </c>
      <c r="B44" s="7" t="s">
        <v>62</v>
      </c>
      <c r="C44" s="50" t="s">
        <v>103</v>
      </c>
      <c r="D44" s="7"/>
      <c r="E44" s="8"/>
      <c r="F44" s="7"/>
      <c r="G44" s="34"/>
      <c r="H44" s="7"/>
      <c r="I44" s="12"/>
      <c r="J44" s="6"/>
    </row>
    <row r="45" spans="1:10" ht="18.75" customHeight="1" x14ac:dyDescent="0.4">
      <c r="A45" s="11"/>
      <c r="B45" s="7"/>
      <c r="C45" s="9" t="s">
        <v>81</v>
      </c>
      <c r="D45" s="7" t="s">
        <v>64</v>
      </c>
      <c r="E45" s="9" t="s">
        <v>82</v>
      </c>
      <c r="F45" s="7" t="s">
        <v>64</v>
      </c>
      <c r="G45" s="50" t="s">
        <v>183</v>
      </c>
      <c r="H45" s="7" t="s">
        <v>79</v>
      </c>
      <c r="I45" s="50" t="s">
        <v>184</v>
      </c>
      <c r="J45" s="33"/>
    </row>
    <row r="46" spans="1:10" ht="18.75" customHeight="1" x14ac:dyDescent="0.4">
      <c r="A46" s="11"/>
      <c r="B46" s="7"/>
      <c r="C46" s="50" t="s">
        <v>185</v>
      </c>
      <c r="D46" s="7" t="s">
        <v>65</v>
      </c>
      <c r="E46" s="50" t="s">
        <v>99</v>
      </c>
      <c r="F46" s="7" t="s">
        <v>65</v>
      </c>
      <c r="G46" s="50" t="s">
        <v>186</v>
      </c>
      <c r="H46" s="7" t="s">
        <v>79</v>
      </c>
      <c r="I46" s="50" t="s">
        <v>187</v>
      </c>
      <c r="J46" s="33"/>
    </row>
    <row r="47" spans="1:10" ht="18.75" customHeight="1" x14ac:dyDescent="0.4">
      <c r="A47" s="6"/>
      <c r="B47" s="6"/>
      <c r="C47" s="50" t="s">
        <v>188</v>
      </c>
      <c r="D47" s="7" t="s">
        <v>64</v>
      </c>
      <c r="E47" s="50" t="s">
        <v>189</v>
      </c>
      <c r="F47" s="7" t="s">
        <v>79</v>
      </c>
      <c r="G47" s="50" t="s">
        <v>190</v>
      </c>
      <c r="H47" s="7" t="s">
        <v>79</v>
      </c>
      <c r="I47" s="50" t="s">
        <v>191</v>
      </c>
      <c r="J47" s="6"/>
    </row>
    <row r="48" spans="1:10" ht="18.75" customHeight="1" x14ac:dyDescent="0.4">
      <c r="A48" s="6"/>
      <c r="B48" s="7"/>
      <c r="C48" s="12" t="s">
        <v>105</v>
      </c>
      <c r="D48" s="7" t="s">
        <v>64</v>
      </c>
      <c r="E48" s="34" t="s">
        <v>192</v>
      </c>
      <c r="F48" s="7"/>
      <c r="G48" s="34"/>
      <c r="H48" s="7"/>
      <c r="I48" s="34"/>
      <c r="J48" s="6"/>
    </row>
    <row r="49" spans="1:11" ht="18.75" customHeight="1" x14ac:dyDescent="0.4">
      <c r="A49" s="6" t="s">
        <v>10</v>
      </c>
      <c r="B49" s="7" t="s">
        <v>62</v>
      </c>
      <c r="C49" s="9" t="s">
        <v>211</v>
      </c>
      <c r="D49" s="7" t="s">
        <v>64</v>
      </c>
      <c r="E49" s="50" t="s">
        <v>204</v>
      </c>
      <c r="F49" s="7"/>
      <c r="G49" s="12"/>
      <c r="H49" s="7"/>
      <c r="I49" s="12"/>
      <c r="J49" s="6"/>
    </row>
    <row r="50" spans="1:11" ht="18.75" customHeight="1" x14ac:dyDescent="0.4">
      <c r="A50" s="6"/>
      <c r="B50" s="7"/>
      <c r="C50" s="50" t="s">
        <v>208</v>
      </c>
      <c r="D50" s="7" t="s">
        <v>65</v>
      </c>
      <c r="E50" s="50" t="s">
        <v>102</v>
      </c>
      <c r="F50" s="7" t="s">
        <v>65</v>
      </c>
      <c r="G50" s="50" t="s">
        <v>206</v>
      </c>
      <c r="H50" s="7" t="s">
        <v>65</v>
      </c>
      <c r="I50" s="50" t="s">
        <v>207</v>
      </c>
      <c r="J50" s="33"/>
    </row>
    <row r="51" spans="1:11" ht="18.75" customHeight="1" x14ac:dyDescent="0.4">
      <c r="A51" s="6"/>
      <c r="B51" s="7"/>
      <c r="C51" s="50" t="s">
        <v>209</v>
      </c>
      <c r="D51" s="7" t="s">
        <v>64</v>
      </c>
      <c r="E51" s="50" t="s">
        <v>210</v>
      </c>
      <c r="F51" s="7" t="s">
        <v>37</v>
      </c>
      <c r="G51" s="50" t="s">
        <v>166</v>
      </c>
      <c r="H51" s="53" t="s">
        <v>182</v>
      </c>
      <c r="J51" s="33"/>
    </row>
    <row r="52" spans="1:11" ht="18.75" customHeight="1" x14ac:dyDescent="0.4">
      <c r="A52" s="6" t="s">
        <v>12</v>
      </c>
      <c r="B52" s="7" t="s">
        <v>62</v>
      </c>
      <c r="C52" s="9" t="s">
        <v>104</v>
      </c>
      <c r="D52" s="7"/>
      <c r="E52" s="34"/>
      <c r="F52" s="7"/>
      <c r="G52" s="12"/>
      <c r="H52" s="7"/>
      <c r="I52" s="12"/>
      <c r="J52" s="6"/>
    </row>
    <row r="53" spans="1:11" ht="18.75" customHeight="1" x14ac:dyDescent="0.4">
      <c r="A53" s="6"/>
      <c r="B53" s="7"/>
      <c r="C53" s="9" t="s">
        <v>83</v>
      </c>
      <c r="D53" s="7" t="s">
        <v>65</v>
      </c>
      <c r="E53" s="50" t="s">
        <v>213</v>
      </c>
      <c r="F53" s="7" t="s">
        <v>64</v>
      </c>
      <c r="G53" s="50" t="s">
        <v>214</v>
      </c>
      <c r="H53" s="7" t="s">
        <v>65</v>
      </c>
      <c r="I53" s="50" t="s">
        <v>215</v>
      </c>
      <c r="J53" s="33"/>
    </row>
    <row r="54" spans="1:11" ht="18.75" customHeight="1" x14ac:dyDescent="0.4">
      <c r="A54" s="6"/>
      <c r="B54" s="7"/>
      <c r="C54" s="50" t="s">
        <v>216</v>
      </c>
      <c r="D54" s="7" t="s">
        <v>65</v>
      </c>
      <c r="E54" s="50" t="s">
        <v>218</v>
      </c>
      <c r="F54" s="53" t="s">
        <v>182</v>
      </c>
      <c r="G54" s="34"/>
      <c r="H54" s="7"/>
      <c r="I54" s="34"/>
      <c r="J54" s="6"/>
    </row>
    <row r="55" spans="1:11" ht="18.75" customHeight="1" x14ac:dyDescent="0.4">
      <c r="A55" s="6" t="s">
        <v>8</v>
      </c>
      <c r="B55" s="7" t="s">
        <v>62</v>
      </c>
      <c r="C55" s="9" t="s">
        <v>217</v>
      </c>
      <c r="D55" s="7" t="s">
        <v>65</v>
      </c>
      <c r="E55" s="9" t="s">
        <v>84</v>
      </c>
      <c r="F55" s="7" t="s">
        <v>65</v>
      </c>
      <c r="G55" s="9" t="s">
        <v>85</v>
      </c>
      <c r="H55" s="7"/>
      <c r="I55" s="12"/>
      <c r="J55" s="6"/>
    </row>
    <row r="56" spans="1:11" ht="18.75" customHeight="1" x14ac:dyDescent="0.4">
      <c r="A56" s="6"/>
      <c r="B56" s="7"/>
      <c r="C56" s="50" t="s">
        <v>219</v>
      </c>
      <c r="D56" s="7" t="s">
        <v>65</v>
      </c>
      <c r="E56" s="50" t="s">
        <v>220</v>
      </c>
      <c r="F56" s="7" t="s">
        <v>65</v>
      </c>
      <c r="G56" s="50" t="s">
        <v>221</v>
      </c>
      <c r="H56" s="7" t="s">
        <v>65</v>
      </c>
      <c r="I56" s="50" t="s">
        <v>222</v>
      </c>
      <c r="J56" s="7"/>
    </row>
    <row r="57" spans="1:11" ht="18.75" customHeight="1" x14ac:dyDescent="0.4">
      <c r="A57" s="6"/>
      <c r="B57" s="7"/>
      <c r="C57" s="50" t="s">
        <v>223</v>
      </c>
      <c r="D57" s="7" t="s">
        <v>65</v>
      </c>
      <c r="E57" s="50" t="s">
        <v>224</v>
      </c>
      <c r="F57" s="7" t="s">
        <v>65</v>
      </c>
      <c r="G57" s="50" t="s">
        <v>225</v>
      </c>
      <c r="H57" s="7" t="s">
        <v>65</v>
      </c>
      <c r="I57" s="50" t="s">
        <v>98</v>
      </c>
      <c r="J57" s="35"/>
    </row>
    <row r="58" spans="1:11" ht="18.75" customHeight="1" x14ac:dyDescent="0.4">
      <c r="A58" s="6"/>
      <c r="B58" s="7"/>
      <c r="C58" s="50" t="s">
        <v>226</v>
      </c>
      <c r="D58" s="7" t="s">
        <v>65</v>
      </c>
      <c r="E58" s="50" t="s">
        <v>227</v>
      </c>
      <c r="F58" s="7" t="s">
        <v>65</v>
      </c>
      <c r="G58" s="50" t="s">
        <v>228</v>
      </c>
      <c r="H58" s="7" t="s">
        <v>65</v>
      </c>
      <c r="I58" s="50" t="s">
        <v>229</v>
      </c>
      <c r="J58" s="33"/>
    </row>
    <row r="59" spans="1:11" ht="18.75" customHeight="1" x14ac:dyDescent="0.4">
      <c r="A59" s="6"/>
      <c r="B59" s="7"/>
      <c r="C59" s="50" t="s">
        <v>230</v>
      </c>
      <c r="D59" s="7" t="s">
        <v>65</v>
      </c>
      <c r="E59" s="50" t="s">
        <v>231</v>
      </c>
      <c r="F59" s="7" t="s">
        <v>65</v>
      </c>
      <c r="G59" s="50" t="s">
        <v>233</v>
      </c>
      <c r="H59" s="7" t="s">
        <v>65</v>
      </c>
      <c r="I59" s="50" t="s">
        <v>234</v>
      </c>
      <c r="J59" s="33"/>
    </row>
    <row r="60" spans="1:11" ht="18.75" customHeight="1" x14ac:dyDescent="0.4">
      <c r="A60" s="6"/>
      <c r="B60" s="7"/>
      <c r="C60" s="50" t="s">
        <v>235</v>
      </c>
      <c r="D60" s="7" t="s">
        <v>65</v>
      </c>
      <c r="E60" s="50" t="s">
        <v>236</v>
      </c>
      <c r="F60" s="7" t="s">
        <v>65</v>
      </c>
      <c r="G60" s="50" t="s">
        <v>237</v>
      </c>
      <c r="H60" s="7" t="s">
        <v>65</v>
      </c>
      <c r="I60" s="50" t="s">
        <v>262</v>
      </c>
      <c r="J60" s="33"/>
    </row>
    <row r="61" spans="1:11" ht="18.75" customHeight="1" x14ac:dyDescent="0.4">
      <c r="A61" s="6"/>
      <c r="B61" s="7"/>
      <c r="C61" s="9" t="s">
        <v>238</v>
      </c>
      <c r="D61" s="7" t="s">
        <v>65</v>
      </c>
      <c r="E61" s="9" t="s">
        <v>239</v>
      </c>
      <c r="F61" s="53" t="s">
        <v>261</v>
      </c>
      <c r="G61" s="50" t="s">
        <v>232</v>
      </c>
      <c r="H61" s="53" t="s">
        <v>261</v>
      </c>
      <c r="I61" s="9" t="s">
        <v>241</v>
      </c>
      <c r="J61" s="53" t="s">
        <v>182</v>
      </c>
      <c r="K61" s="9"/>
    </row>
    <row r="62" spans="1:11" ht="18.75" customHeight="1" x14ac:dyDescent="0.4">
      <c r="A62" s="6" t="s">
        <v>86</v>
      </c>
      <c r="B62" s="7" t="s">
        <v>62</v>
      </c>
      <c r="C62" s="9" t="s">
        <v>242</v>
      </c>
      <c r="D62" s="7" t="s">
        <v>65</v>
      </c>
      <c r="E62" s="12" t="s">
        <v>106</v>
      </c>
      <c r="F62" s="7"/>
      <c r="G62" s="12"/>
      <c r="H62" s="7"/>
      <c r="I62" s="12"/>
      <c r="J62" s="6"/>
    </row>
    <row r="63" spans="1:11" ht="18.75" customHeight="1" x14ac:dyDescent="0.4">
      <c r="A63" s="6"/>
      <c r="B63" s="7"/>
      <c r="C63" s="50" t="s">
        <v>243</v>
      </c>
      <c r="D63" s="7" t="s">
        <v>65</v>
      </c>
      <c r="E63" s="50" t="s">
        <v>244</v>
      </c>
      <c r="F63" s="7" t="s">
        <v>65</v>
      </c>
      <c r="G63" s="50" t="s">
        <v>245</v>
      </c>
      <c r="H63" s="7" t="s">
        <v>64</v>
      </c>
      <c r="I63" s="50" t="s">
        <v>246</v>
      </c>
      <c r="J63" s="35"/>
    </row>
    <row r="64" spans="1:11" ht="18.75" customHeight="1" x14ac:dyDescent="0.4">
      <c r="A64" s="6"/>
      <c r="B64" s="7"/>
      <c r="C64" s="50" t="s">
        <v>247</v>
      </c>
      <c r="D64" s="7" t="s">
        <v>64</v>
      </c>
      <c r="E64" s="50" t="s">
        <v>248</v>
      </c>
      <c r="F64" s="7" t="s">
        <v>87</v>
      </c>
      <c r="G64" s="50" t="s">
        <v>249</v>
      </c>
      <c r="H64" s="7" t="s">
        <v>87</v>
      </c>
      <c r="I64" s="50" t="s">
        <v>250</v>
      </c>
      <c r="J64" s="35"/>
    </row>
    <row r="65" spans="1:10" ht="18.75" customHeight="1" x14ac:dyDescent="0.4">
      <c r="A65" s="6"/>
      <c r="B65" s="7"/>
      <c r="C65" s="50" t="s">
        <v>251</v>
      </c>
      <c r="D65" s="7" t="s">
        <v>65</v>
      </c>
      <c r="E65" s="50" t="s">
        <v>252</v>
      </c>
      <c r="F65" s="7" t="s">
        <v>64</v>
      </c>
      <c r="G65" s="50" t="s">
        <v>254</v>
      </c>
      <c r="H65" s="7" t="s">
        <v>29</v>
      </c>
      <c r="I65" s="50" t="s">
        <v>258</v>
      </c>
    </row>
    <row r="66" spans="1:10" ht="18.75" customHeight="1" x14ac:dyDescent="0.4">
      <c r="A66" s="6"/>
      <c r="B66" s="7"/>
      <c r="C66" s="50" t="s">
        <v>253</v>
      </c>
      <c r="D66" s="53" t="s">
        <v>240</v>
      </c>
      <c r="E66" s="50"/>
      <c r="F66" s="7"/>
      <c r="H66" s="7"/>
      <c r="I66" s="50"/>
      <c r="J66" s="53"/>
    </row>
    <row r="67" spans="1:10" ht="18.75" customHeight="1" x14ac:dyDescent="0.4">
      <c r="A67" s="6" t="s">
        <v>9</v>
      </c>
      <c r="B67" s="7" t="s">
        <v>62</v>
      </c>
      <c r="C67" s="12" t="s">
        <v>272</v>
      </c>
      <c r="D67" s="7"/>
      <c r="E67" s="12"/>
      <c r="F67" s="7"/>
      <c r="G67" s="12"/>
      <c r="H67" s="7"/>
      <c r="I67" s="12"/>
      <c r="J67" s="6"/>
    </row>
    <row r="68" spans="1:10" ht="18.75" customHeight="1" x14ac:dyDescent="0.4">
      <c r="A68" s="6"/>
      <c r="B68" s="7"/>
      <c r="C68" s="9" t="s">
        <v>88</v>
      </c>
      <c r="D68" s="7" t="s">
        <v>65</v>
      </c>
      <c r="E68" s="50" t="s">
        <v>169</v>
      </c>
      <c r="F68" s="7" t="s">
        <v>65</v>
      </c>
      <c r="G68" s="50" t="s">
        <v>170</v>
      </c>
      <c r="H68" s="7" t="s">
        <v>64</v>
      </c>
      <c r="I68" s="50" t="s">
        <v>171</v>
      </c>
      <c r="J68" s="6"/>
    </row>
    <row r="69" spans="1:10" ht="18.75" customHeight="1" x14ac:dyDescent="0.4">
      <c r="A69" s="6" t="s">
        <v>6</v>
      </c>
      <c r="B69" s="7" t="s">
        <v>62</v>
      </c>
      <c r="C69" s="9" t="s">
        <v>71</v>
      </c>
      <c r="D69" s="7"/>
      <c r="E69" s="12"/>
      <c r="F69" s="7"/>
      <c r="G69" s="12"/>
      <c r="H69" s="7"/>
      <c r="I69" s="12"/>
      <c r="J69" s="6"/>
    </row>
    <row r="70" spans="1:10" ht="18.75" customHeight="1" x14ac:dyDescent="0.4">
      <c r="A70" s="6"/>
      <c r="B70" s="7"/>
      <c r="C70" s="50" t="s">
        <v>165</v>
      </c>
      <c r="D70" s="7" t="s">
        <v>65</v>
      </c>
      <c r="E70" s="50" t="s">
        <v>142</v>
      </c>
      <c r="F70" s="54" t="s">
        <v>263</v>
      </c>
      <c r="G70" s="50" t="s">
        <v>168</v>
      </c>
      <c r="H70" s="54" t="s">
        <v>263</v>
      </c>
      <c r="I70" s="50" t="s">
        <v>99</v>
      </c>
      <c r="J70" s="54" t="s">
        <v>89</v>
      </c>
    </row>
    <row r="71" spans="1:10" ht="18.75" customHeight="1" x14ac:dyDescent="0.4">
      <c r="A71" s="6"/>
      <c r="B71" s="7"/>
      <c r="C71" s="50" t="s">
        <v>167</v>
      </c>
      <c r="D71" s="54" t="s">
        <v>263</v>
      </c>
      <c r="E71" s="50" t="s">
        <v>262</v>
      </c>
      <c r="F71" s="54" t="s">
        <v>263</v>
      </c>
      <c r="G71" s="50" t="s">
        <v>166</v>
      </c>
      <c r="H71" s="52" t="s">
        <v>182</v>
      </c>
      <c r="I71" s="6"/>
      <c r="J71" s="6"/>
    </row>
    <row r="72" spans="1:10" ht="18.75" customHeight="1" x14ac:dyDescent="0.4">
      <c r="A72" s="6" t="s">
        <v>90</v>
      </c>
      <c r="B72" s="7" t="s">
        <v>62</v>
      </c>
      <c r="C72" s="12" t="s">
        <v>272</v>
      </c>
      <c r="D72" s="54" t="s">
        <v>263</v>
      </c>
      <c r="E72" s="50" t="s">
        <v>254</v>
      </c>
      <c r="F72" s="54" t="s">
        <v>89</v>
      </c>
      <c r="G72" s="12"/>
      <c r="H72" s="7"/>
      <c r="I72" s="6"/>
      <c r="J72" s="6"/>
    </row>
    <row r="73" spans="1:10" ht="18.75" customHeight="1" x14ac:dyDescent="0.4">
      <c r="A73" s="6" t="s">
        <v>91</v>
      </c>
      <c r="B73" s="6"/>
      <c r="C73" s="50" t="s">
        <v>504</v>
      </c>
      <c r="D73" s="51"/>
      <c r="G73" s="12"/>
      <c r="H73" s="7"/>
      <c r="I73" s="6"/>
      <c r="J73" s="6"/>
    </row>
    <row r="74" spans="1:10" ht="18.75" customHeight="1" x14ac:dyDescent="0.4">
      <c r="A74" s="6" t="s">
        <v>92</v>
      </c>
      <c r="B74" s="7" t="s">
        <v>62</v>
      </c>
      <c r="C74" s="9" t="s">
        <v>104</v>
      </c>
      <c r="D74" s="54" t="s">
        <v>89</v>
      </c>
      <c r="E74" s="12"/>
      <c r="F74" s="7"/>
      <c r="G74" s="12"/>
      <c r="H74" s="7"/>
      <c r="I74" s="6"/>
      <c r="J74" s="6"/>
    </row>
    <row r="75" spans="1:10" ht="18.75" customHeight="1" x14ac:dyDescent="0.4">
      <c r="A75" s="6" t="s">
        <v>93</v>
      </c>
      <c r="B75" s="7"/>
      <c r="C75" s="12" t="s">
        <v>94</v>
      </c>
      <c r="D75" s="7"/>
      <c r="E75" s="12"/>
      <c r="F75" s="7"/>
      <c r="G75" s="12"/>
      <c r="H75" s="7"/>
      <c r="I75" s="6"/>
      <c r="J75" s="6"/>
    </row>
  </sheetData>
  <mergeCells count="1">
    <mergeCell ref="A1:J1"/>
  </mergeCells>
  <phoneticPr fontId="1"/>
  <printOptions horizontalCentered="1"/>
  <pageMargins left="0.23622047244094491" right="0.23622047244094491" top="0.74803149606299213" bottom="0.74803149606299213" header="0.31496062992125984" footer="0.31496062992125984"/>
  <pageSetup paperSize="9" scale="91" orientation="portrait" r:id="rId1"/>
  <rowBreaks count="1" manualBreakCount="1">
    <brk id="43"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8.75" x14ac:dyDescent="0.4"/>
  <sheetData/>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こちらにご自分の番号を入力してください</vt:lpstr>
      <vt:lpstr>所属長</vt:lpstr>
      <vt:lpstr>本人</vt:lpstr>
      <vt:lpstr>審判編成</vt:lpstr>
      <vt:lpstr>Sheet3</vt:lpstr>
      <vt:lpstr>所属長!Print_Area</vt:lpstr>
      <vt:lpstr>審判編成!Print_Area</vt:lpstr>
      <vt:lpstr>本人!Print_Area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h-rik</cp:lastModifiedBy>
  <cp:lastPrinted>2021-06-28T04:21:13Z</cp:lastPrinted>
  <dcterms:created xsi:type="dcterms:W3CDTF">2018-12-19T02:12:34Z</dcterms:created>
  <dcterms:modified xsi:type="dcterms:W3CDTF">2021-07-06T02:22:50Z</dcterms:modified>
</cp:coreProperties>
</file>