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890" activeTab="0"/>
  </bookViews>
  <sheets>
    <sheet name="審判編成" sheetId="1" r:id="rId1"/>
    <sheet name="こちらにご自分の番号を入力してください" sheetId="2" r:id="rId2"/>
    <sheet name="所属長" sheetId="3" r:id="rId3"/>
    <sheet name="本人" sheetId="4" r:id="rId4"/>
  </sheets>
  <definedNames>
    <definedName name="_xlnm.Print_Area" localSheetId="1">'こちらにご自分の番号を入力してください'!$B$3:$G$298</definedName>
    <definedName name="_xlnm.Print_Area" localSheetId="2">'所属長'!$B$1:$AF$47</definedName>
    <definedName name="_xlnm.Print_Area" localSheetId="0">'審判編成'!$A$1:$F$110</definedName>
    <definedName name="_xlnm.Print_Area" localSheetId="3">'本人'!$B$1:$AF$48</definedName>
  </definedNames>
  <calcPr fullCalcOnLoad="1"/>
</workbook>
</file>

<file path=xl/sharedStrings.xml><?xml version="1.0" encoding="utf-8"?>
<sst xmlns="http://schemas.openxmlformats.org/spreadsheetml/2006/main" count="753" uniqueCount="570">
  <si>
    <t>氏名</t>
  </si>
  <si>
    <t>所属校</t>
  </si>
  <si>
    <t>審判</t>
  </si>
  <si>
    <t>←こちらにご自分の番号を入力してください。</t>
  </si>
  <si>
    <t>様</t>
  </si>
  <si>
    <t>会長</t>
  </si>
  <si>
    <t>　ここに大会開催のご案内を申し上げますとともに、競技役員として下記貴下職員をご委嘱いたしますので時節柄ご多忙とは存じますが派遣につきまして、特段のご高配を賜りますようよろしくお願い申し上げます。</t>
  </si>
  <si>
    <t>記</t>
  </si>
  <si>
    <t>役員氏名</t>
  </si>
  <si>
    <t>期日</t>
  </si>
  <si>
    <t>会場</t>
  </si>
  <si>
    <t>日程</t>
  </si>
  <si>
    <t>・</t>
  </si>
  <si>
    <t>開始式</t>
  </si>
  <si>
    <t>審判打合せ</t>
  </si>
  <si>
    <t>競技開始</t>
  </si>
  <si>
    <t>開始式終了後</t>
  </si>
  <si>
    <t>・</t>
  </si>
  <si>
    <t>主任打合せ</t>
  </si>
  <si>
    <t>＊総務、総務員、各審判長、各主任</t>
  </si>
  <si>
    <t>＊担当業務により準備時間を考慮のうえ集合してください。</t>
  </si>
  <si>
    <t>問合せ</t>
  </si>
  <si>
    <t>　つきましては、貴殿を競技役員として御委嘱いたしますので、時節柄ご多忙とは存じますが競技運営にご協力くださいますようお願い致します。</t>
  </si>
  <si>
    <t>役職</t>
  </si>
  <si>
    <t>番号</t>
  </si>
  <si>
    <t>一般財団法人北海道陸上競技協会</t>
  </si>
  <si>
    <t>技術総務</t>
  </si>
  <si>
    <t>トラック審判長</t>
  </si>
  <si>
    <t>スタート審判長</t>
  </si>
  <si>
    <t>跳躍審判長</t>
  </si>
  <si>
    <t>投擲審判長</t>
  </si>
  <si>
    <t>競技者係</t>
  </si>
  <si>
    <t>アナウンサ－</t>
  </si>
  <si>
    <t>9時00分</t>
  </si>
  <si>
    <t>8時00分</t>
  </si>
  <si>
    <t>総　務</t>
  </si>
  <si>
    <t>トラック審判長</t>
  </si>
  <si>
    <t>スタート審判長</t>
  </si>
  <si>
    <t>アナウンサー</t>
  </si>
  <si>
    <t>　　</t>
  </si>
  <si>
    <t>混成競技審判長</t>
  </si>
  <si>
    <t>　残暑の候、益々ご健勝のこととお慶び申し上げます。日頃より北海道陸上競技協会ならびに当協会の事業運営に際しまして、ご支援とご協力を賜り、厚く御礼申し上げます。</t>
  </si>
  <si>
    <t>丸　　　　昇</t>
  </si>
  <si>
    <t>高見　朋宏</t>
  </si>
  <si>
    <t>赤松　幸広</t>
  </si>
  <si>
    <t>大西　崇文</t>
  </si>
  <si>
    <t>更科　亮輔</t>
  </si>
  <si>
    <t>今北　雄太</t>
  </si>
  <si>
    <t>中山　正幸</t>
  </si>
  <si>
    <t>石田　白文</t>
  </si>
  <si>
    <t>遠藤　典康</t>
  </si>
  <si>
    <t>岩渕　　論</t>
  </si>
  <si>
    <t>勝見　慶吾</t>
  </si>
  <si>
    <t>坂本　元春</t>
  </si>
  <si>
    <t>森　　義郎</t>
  </si>
  <si>
    <t>福田　友輔</t>
  </si>
  <si>
    <t>田中　悠登</t>
  </si>
  <si>
    <t>総務</t>
  </si>
  <si>
    <t>内藤　　聡</t>
  </si>
  <si>
    <t>上村　　卓</t>
  </si>
  <si>
    <t>苫小牧東高等学校</t>
  </si>
  <si>
    <t>川合　耕司</t>
  </si>
  <si>
    <t>飯島　進也</t>
  </si>
  <si>
    <t>富樫　　勝</t>
  </si>
  <si>
    <t>伊藤新太郎</t>
  </si>
  <si>
    <t>網走南ケ丘高等学校</t>
  </si>
  <si>
    <t>ジュリー</t>
  </si>
  <si>
    <t>河邊　清一</t>
  </si>
  <si>
    <t>小川　　将</t>
  </si>
  <si>
    <t>矢花　　哲</t>
  </si>
  <si>
    <t>北見北斗高校</t>
  </si>
  <si>
    <t>旭川南高等学校</t>
  </si>
  <si>
    <t>柴田　康平</t>
  </si>
  <si>
    <t>恵庭北高等学校</t>
  </si>
  <si>
    <t>深川西高等学校</t>
  </si>
  <si>
    <t>吉田　牧人</t>
  </si>
  <si>
    <t>総務員</t>
  </si>
  <si>
    <t>技術総務</t>
  </si>
  <si>
    <t>ジュリー</t>
  </si>
  <si>
    <t>報道係</t>
  </si>
  <si>
    <t>マーシャル</t>
  </si>
  <si>
    <t>(主)</t>
  </si>
  <si>
    <t>玉井　康夫</t>
  </si>
  <si>
    <t>伊藤　浩紀</t>
  </si>
  <si>
    <t>藤崎　秀昭</t>
  </si>
  <si>
    <t>兼任</t>
  </si>
  <si>
    <t>総務員(進行)</t>
  </si>
  <si>
    <t>総務員(トラック)</t>
  </si>
  <si>
    <t>総務員(跳躍)</t>
  </si>
  <si>
    <t>総務員(投擲)</t>
  </si>
  <si>
    <t>総務員(混成)</t>
  </si>
  <si>
    <t>総務員(庶務)</t>
  </si>
  <si>
    <t>番組編成員(主任)</t>
  </si>
  <si>
    <t>アナウンサ－(主任)</t>
  </si>
  <si>
    <t>マーシャル(主任)</t>
  </si>
  <si>
    <t>競技者係(主任)</t>
  </si>
  <si>
    <t>競　技　役　員</t>
  </si>
  <si>
    <t>マーシャル</t>
  </si>
  <si>
    <t>高澤　　健</t>
  </si>
  <si>
    <t>＊パートごとに打合せ</t>
  </si>
  <si>
    <t>第96回北海道陸上競技選手権大会　競技役員の派遣依頼について</t>
  </si>
  <si>
    <t>　さて、標記大会を7月15日～16日の日程で網走市営陸上競技場にて開催することとなりました。</t>
  </si>
  <si>
    <t>2023年7月15日（土）～16日（日）</t>
  </si>
  <si>
    <t>網走市営陸上競技場</t>
  </si>
  <si>
    <t>15日（土）</t>
  </si>
  <si>
    <t>16日（日）</t>
  </si>
  <si>
    <t>オホーツク陸上競技協会　理事長</t>
  </si>
  <si>
    <t>内藤　聡</t>
  </si>
  <si>
    <t>オホーツク陸上競技協会</t>
  </si>
  <si>
    <t>川田昌弘</t>
  </si>
  <si>
    <t>オホーツク陸上競技協会理事長</t>
  </si>
  <si>
    <t>TEL 090-7646-8079</t>
  </si>
  <si>
    <t>坂井　秋人</t>
  </si>
  <si>
    <t>矢野　慎吾</t>
  </si>
  <si>
    <t>佐々木達史</t>
  </si>
  <si>
    <t>中田　光哉</t>
  </si>
  <si>
    <t>堀澤　拓磨</t>
  </si>
  <si>
    <t>網走第二中学校</t>
  </si>
  <si>
    <t>万年　和紀</t>
  </si>
  <si>
    <t>鈴木　勝弘</t>
  </si>
  <si>
    <t>川田　昌弘</t>
  </si>
  <si>
    <t>飯田　敏勝</t>
  </si>
  <si>
    <t>橋本　秀樹</t>
  </si>
  <si>
    <t>森越　　治</t>
  </si>
  <si>
    <t>市川　　聖</t>
  </si>
  <si>
    <t>野田　浩輝</t>
  </si>
  <si>
    <t>網走第五中学校</t>
  </si>
  <si>
    <t>渋谷　俊之</t>
  </si>
  <si>
    <t>堀崎　裕史</t>
  </si>
  <si>
    <t>報道係（主任）</t>
  </si>
  <si>
    <t>向當　乃亜</t>
  </si>
  <si>
    <t>記録情報処理員（主任）</t>
  </si>
  <si>
    <t>豊原　隆之</t>
  </si>
  <si>
    <t>ゆうべつ学園</t>
  </si>
  <si>
    <t>工藤　拓也</t>
  </si>
  <si>
    <t>小南　和憲</t>
  </si>
  <si>
    <t>佐々木　務</t>
  </si>
  <si>
    <t>佐藤　翔太</t>
  </si>
  <si>
    <t>遠藤　和明</t>
  </si>
  <si>
    <t>舟根　大介</t>
  </si>
  <si>
    <t>北見小泉中学校</t>
  </si>
  <si>
    <t>中田　由美</t>
  </si>
  <si>
    <t>鎌田　宣子</t>
  </si>
  <si>
    <t>後藤　　洋</t>
  </si>
  <si>
    <t>谷地　牧夫</t>
  </si>
  <si>
    <t>櫻井　明里</t>
  </si>
  <si>
    <t>北見藤高等学校</t>
  </si>
  <si>
    <t>奈良岡英男</t>
  </si>
  <si>
    <t>役員係（主任）</t>
  </si>
  <si>
    <t>後藤　俊輔</t>
  </si>
  <si>
    <t>山本　知美</t>
  </si>
  <si>
    <t>役員係</t>
  </si>
  <si>
    <t>谷　　寿和</t>
  </si>
  <si>
    <t>土居　昌彦</t>
  </si>
  <si>
    <t>表彰係</t>
  </si>
  <si>
    <t>桑島　　健</t>
  </si>
  <si>
    <t>気象・風力計測係</t>
  </si>
  <si>
    <t>若松　亜美</t>
  </si>
  <si>
    <t>小野　立貴</t>
  </si>
  <si>
    <t>谷川　亮太</t>
  </si>
  <si>
    <t>小松　知樹</t>
  </si>
  <si>
    <t>用器具係</t>
  </si>
  <si>
    <t>小畑　　聡</t>
  </si>
  <si>
    <t>長澤　知博</t>
  </si>
  <si>
    <t>写真判定員</t>
  </si>
  <si>
    <t>小倉　徹也</t>
  </si>
  <si>
    <t>根本　雅通</t>
  </si>
  <si>
    <t>写真判定員</t>
  </si>
  <si>
    <t>渡辺　英樹</t>
  </si>
  <si>
    <t>藤田　共世</t>
  </si>
  <si>
    <t>写真判定員</t>
  </si>
  <si>
    <t>猪股　　勲</t>
  </si>
  <si>
    <t>スターター・リコーラー</t>
  </si>
  <si>
    <t>兜森　麻由</t>
  </si>
  <si>
    <t>森田　直文</t>
  </si>
  <si>
    <t>二木　順也</t>
  </si>
  <si>
    <t>稲葉　康典</t>
  </si>
  <si>
    <t>中野　正博</t>
  </si>
  <si>
    <t>木村　文彦</t>
  </si>
  <si>
    <t>工藤　健斗</t>
  </si>
  <si>
    <t>佐々木　昌博</t>
  </si>
  <si>
    <t>監察員</t>
  </si>
  <si>
    <t>平田　裕介</t>
  </si>
  <si>
    <t>及川　善民</t>
  </si>
  <si>
    <t>田川　翔太</t>
  </si>
  <si>
    <t>瀧澤　拓海</t>
  </si>
  <si>
    <t>浦山　大介</t>
  </si>
  <si>
    <t>臼田　栄美子</t>
  </si>
  <si>
    <t>中村　寛成</t>
  </si>
  <si>
    <t>出発係</t>
  </si>
  <si>
    <t>麦倉　真哉</t>
  </si>
  <si>
    <t>大西　　大</t>
  </si>
  <si>
    <t>鹿内　万敬</t>
  </si>
  <si>
    <t>澤田　浩貴</t>
  </si>
  <si>
    <t>周回記録員</t>
  </si>
  <si>
    <t>堀川　善史</t>
  </si>
  <si>
    <t>石田　　勝</t>
  </si>
  <si>
    <t>菅野　秀哉</t>
  </si>
  <si>
    <t>高橋　友紀子</t>
  </si>
  <si>
    <t>小西　康道</t>
  </si>
  <si>
    <t>松澤　　亮</t>
  </si>
  <si>
    <t>横田　征史</t>
  </si>
  <si>
    <t>山手　新太郎</t>
  </si>
  <si>
    <t>酒井　康太</t>
  </si>
  <si>
    <t>森　　大地</t>
  </si>
  <si>
    <t>杉原　祥太</t>
  </si>
  <si>
    <t>曽根　美紅</t>
  </si>
  <si>
    <t>跳躍審判員</t>
  </si>
  <si>
    <t>尾崎　みやぶ</t>
  </si>
  <si>
    <t>投擲審判員</t>
  </si>
  <si>
    <t>阿部　冬彩</t>
  </si>
  <si>
    <t>石丸　大介</t>
  </si>
  <si>
    <t>高橋　昇吾</t>
  </si>
  <si>
    <t>天野　さおり</t>
  </si>
  <si>
    <t>今井　正人</t>
  </si>
  <si>
    <t>坂井　博幸</t>
  </si>
  <si>
    <t>赤松　広隆</t>
  </si>
  <si>
    <t>伊勢谷　卓矢</t>
  </si>
  <si>
    <t>遠藤　稔也</t>
  </si>
  <si>
    <t>科学計測員</t>
  </si>
  <si>
    <t>混成競技係</t>
  </si>
  <si>
    <t>伊藤　　航</t>
  </si>
  <si>
    <t>競歩競技審判員</t>
  </si>
  <si>
    <r>
      <t>内藤　聡</t>
    </r>
    <r>
      <rPr>
        <sz val="10"/>
        <color indexed="8"/>
        <rFont val="游ゴシック"/>
        <family val="3"/>
      </rPr>
      <t>(オ)</t>
    </r>
  </si>
  <si>
    <r>
      <rPr>
        <sz val="8"/>
        <color indexed="8"/>
        <rFont val="游ゴシック"/>
        <family val="3"/>
      </rPr>
      <t>(ト)</t>
    </r>
    <r>
      <rPr>
        <sz val="10"/>
        <color indexed="8"/>
        <rFont val="游ゴシック"/>
        <family val="3"/>
      </rPr>
      <t>川合　耕司(函)</t>
    </r>
  </si>
  <si>
    <r>
      <rPr>
        <sz val="8"/>
        <color indexed="8"/>
        <rFont val="游ゴシック"/>
        <family val="3"/>
      </rPr>
      <t>(跳)</t>
    </r>
    <r>
      <rPr>
        <sz val="10"/>
        <color indexed="8"/>
        <rFont val="游ゴシック"/>
        <family val="3"/>
      </rPr>
      <t>矢野　慎吾(札)</t>
    </r>
  </si>
  <si>
    <r>
      <rPr>
        <sz val="8"/>
        <color indexed="8"/>
        <rFont val="游ゴシック"/>
        <family val="3"/>
      </rPr>
      <t>(庶)</t>
    </r>
    <r>
      <rPr>
        <sz val="10"/>
        <color indexed="8"/>
        <rFont val="游ゴシック"/>
        <family val="3"/>
      </rPr>
      <t>中田　光哉(オ)</t>
    </r>
  </si>
  <si>
    <r>
      <rPr>
        <sz val="8"/>
        <color indexed="8"/>
        <rFont val="游ゴシック"/>
        <family val="3"/>
      </rPr>
      <t>(庶)</t>
    </r>
    <r>
      <rPr>
        <sz val="10"/>
        <color indexed="8"/>
        <rFont val="游ゴシック"/>
        <family val="3"/>
      </rPr>
      <t>堀澤　拓磨(オ)</t>
    </r>
  </si>
  <si>
    <t>鈴木　勝弘(オ)</t>
  </si>
  <si>
    <t>川田　昌弘(オ)</t>
  </si>
  <si>
    <t>飯田　敏勝(オ)</t>
  </si>
  <si>
    <t>橋本　秀樹(オ)</t>
  </si>
  <si>
    <t>玉井　康夫(空)</t>
  </si>
  <si>
    <t>市川　　聖(北)</t>
  </si>
  <si>
    <t>上村　　卓(室）</t>
  </si>
  <si>
    <r>
      <rPr>
        <sz val="8"/>
        <color indexed="8"/>
        <rFont val="游ゴシック"/>
        <family val="3"/>
      </rPr>
      <t>（全）</t>
    </r>
    <r>
      <rPr>
        <sz val="10"/>
        <color indexed="8"/>
        <rFont val="游ゴシック"/>
        <family val="3"/>
      </rPr>
      <t>坂井　秋人</t>
    </r>
    <r>
      <rPr>
        <sz val="10"/>
        <color indexed="8"/>
        <rFont val="游ゴシック"/>
        <family val="3"/>
      </rPr>
      <t>(札)</t>
    </r>
  </si>
  <si>
    <r>
      <rPr>
        <sz val="8"/>
        <color indexed="8"/>
        <rFont val="游ゴシック"/>
        <family val="3"/>
      </rPr>
      <t>　　　</t>
    </r>
    <r>
      <rPr>
        <sz val="10"/>
        <color indexed="8"/>
        <rFont val="游ゴシック"/>
        <family val="3"/>
      </rPr>
      <t>万年　和紀(室)</t>
    </r>
  </si>
  <si>
    <r>
      <rPr>
        <sz val="8"/>
        <color indexed="8"/>
        <rFont val="游ゴシック"/>
        <family val="3"/>
      </rPr>
      <t>（投）</t>
    </r>
    <r>
      <rPr>
        <sz val="10"/>
        <color indexed="8"/>
        <rFont val="游ゴシック"/>
        <family val="3"/>
      </rPr>
      <t>佐々木達史(オ)</t>
    </r>
  </si>
  <si>
    <r>
      <rPr>
        <sz val="8"/>
        <color indexed="8"/>
        <rFont val="游ゴシック"/>
        <family val="3"/>
      </rPr>
      <t>(混)</t>
    </r>
    <r>
      <rPr>
        <sz val="10"/>
        <color indexed="8"/>
        <rFont val="游ゴシック"/>
        <family val="3"/>
      </rPr>
      <t>伊藤新太郎(札)</t>
    </r>
  </si>
  <si>
    <t>小川　将(小)</t>
  </si>
  <si>
    <t>伊藤　浩紀(オ)</t>
  </si>
  <si>
    <t>矢花　　哲(オ)</t>
  </si>
  <si>
    <t>野田　浩輝(オ)</t>
  </si>
  <si>
    <t>渋谷　俊之(札)</t>
  </si>
  <si>
    <t>堀崎　裕史(札)</t>
  </si>
  <si>
    <t>向當　乃亜(オ)</t>
  </si>
  <si>
    <t>記録情報処理員</t>
  </si>
  <si>
    <t>豊原　隆之(オ)</t>
  </si>
  <si>
    <t>工藤　拓也(オ)</t>
  </si>
  <si>
    <t>小南　和慶(北)</t>
  </si>
  <si>
    <t>岩渕　　諭(札)</t>
  </si>
  <si>
    <t>佐々木　務(十)</t>
  </si>
  <si>
    <t>佐藤　翔太(オ)</t>
  </si>
  <si>
    <t>遠藤　和明(オ)</t>
  </si>
  <si>
    <t>跳躍審判長</t>
  </si>
  <si>
    <t>森越　　治(オ)</t>
  </si>
  <si>
    <t>投擲審判長</t>
  </si>
  <si>
    <t>　</t>
  </si>
  <si>
    <t>混成審判長</t>
  </si>
  <si>
    <t>中田　光哉(オ)(兼)</t>
  </si>
  <si>
    <t>番組編成員</t>
  </si>
  <si>
    <t>河邊　清一(オ)</t>
  </si>
  <si>
    <t>藤崎　秀昭(空)</t>
  </si>
  <si>
    <t>舟根　大介(オ）</t>
  </si>
  <si>
    <t>中田　由美</t>
  </si>
  <si>
    <t>競技者係</t>
  </si>
  <si>
    <t>遠藤　和明(オ)</t>
  </si>
  <si>
    <t>鎌田　宣子(オ)</t>
  </si>
  <si>
    <t>後藤　洋(札)</t>
  </si>
  <si>
    <t>谷地　牧夫(函)</t>
  </si>
  <si>
    <t>櫻井　明里(オ)</t>
  </si>
  <si>
    <t>役員係</t>
  </si>
  <si>
    <t>後藤　俊輔(オ)</t>
  </si>
  <si>
    <t>山本　知美(オ)(16)</t>
  </si>
  <si>
    <t>庶務係</t>
  </si>
  <si>
    <t>中田　由美(兼)</t>
  </si>
  <si>
    <t>表彰係</t>
  </si>
  <si>
    <t>(主)</t>
  </si>
  <si>
    <t>谷　　寿和(オ）</t>
  </si>
  <si>
    <t>土居　昌彦(札)</t>
  </si>
  <si>
    <t>公式計測員</t>
  </si>
  <si>
    <t>気象・風力計測係</t>
  </si>
  <si>
    <t>桑島　　健(札)</t>
  </si>
  <si>
    <t>本田真里子(札)</t>
  </si>
  <si>
    <t>若松　亜美(学)</t>
  </si>
  <si>
    <t>西川真之亮(釧)</t>
  </si>
  <si>
    <t>小野　立貴(札)</t>
  </si>
  <si>
    <t>用器具係</t>
  </si>
  <si>
    <t>谷川　亮太(オ)</t>
  </si>
  <si>
    <t>小畑　　聡(オ)</t>
  </si>
  <si>
    <t>田中　悠登(釧)</t>
  </si>
  <si>
    <t>写真判定員</t>
  </si>
  <si>
    <t>長澤　知博(オ)</t>
  </si>
  <si>
    <t>小倉　徹也(オ)</t>
  </si>
  <si>
    <t>根本　雅通(オ)</t>
  </si>
  <si>
    <t>渡辺　英樹(オ)</t>
  </si>
  <si>
    <t>藤田　共世(オ)</t>
  </si>
  <si>
    <t>猪股　　勲(北)</t>
  </si>
  <si>
    <t>スターター・リコーラー</t>
  </si>
  <si>
    <t>小野寺理香(オ)</t>
  </si>
  <si>
    <t>遠藤　典康(札)</t>
  </si>
  <si>
    <t>高橋　　純(オ)</t>
  </si>
  <si>
    <t>後藤　俊輔(オ)(兼)</t>
  </si>
  <si>
    <t>小松　　舞(オ)</t>
  </si>
  <si>
    <t>兜森　麻由(オ)</t>
  </si>
  <si>
    <t>森田　直文(北)</t>
  </si>
  <si>
    <t>勝見　慶吾(札)</t>
  </si>
  <si>
    <t>二木　順也(北)</t>
  </si>
  <si>
    <t>稲葉　康典(札)</t>
  </si>
  <si>
    <t>監察員</t>
  </si>
  <si>
    <t>中野　正博(オ)</t>
  </si>
  <si>
    <t>木村　文彦(北)</t>
  </si>
  <si>
    <t>工藤　健斗(オ)</t>
  </si>
  <si>
    <t>佐々木昌博(十)</t>
  </si>
  <si>
    <t>出発係　　</t>
  </si>
  <si>
    <t>平田　裕介(オ)</t>
  </si>
  <si>
    <t>田川　翔太(札)</t>
  </si>
  <si>
    <t>坂本　元春(北)</t>
  </si>
  <si>
    <t>森　　義郎(学)</t>
  </si>
  <si>
    <t>瀧澤　拓海(釧)</t>
  </si>
  <si>
    <t>浦山　大介(オ)</t>
  </si>
  <si>
    <t>臼田栄美子(央)</t>
  </si>
  <si>
    <t>周回記録員</t>
  </si>
  <si>
    <t>麦倉　真哉(室)</t>
  </si>
  <si>
    <t>竹林喜久夫(オ)</t>
  </si>
  <si>
    <t>大西　　大(オ)</t>
  </si>
  <si>
    <t>吉田　牧人(札)</t>
  </si>
  <si>
    <t>鹿内　万敬(学)</t>
  </si>
  <si>
    <t>澤田　浩貴(南)</t>
  </si>
  <si>
    <t>柴田　康平(札)</t>
  </si>
  <si>
    <t>跳躍審判員</t>
  </si>
  <si>
    <t>飯島　進也(オ)</t>
  </si>
  <si>
    <t>堀川　善史(空)</t>
  </si>
  <si>
    <t>石田　　勝(空)</t>
  </si>
  <si>
    <t>佐藤　隆延(オ)</t>
  </si>
  <si>
    <t>赤松　幸広(札)</t>
  </si>
  <si>
    <t>高橋友紀子(札)</t>
  </si>
  <si>
    <t>谷口　奈桜(小)</t>
  </si>
  <si>
    <t>小西　康道(十)</t>
  </si>
  <si>
    <t>松澤　　亮(釧)</t>
  </si>
  <si>
    <t>藤田　勝也(苫)</t>
  </si>
  <si>
    <t>横田　征史(オ)</t>
  </si>
  <si>
    <t>山手新太郎(釧)</t>
  </si>
  <si>
    <t>酒井　康太(オ)</t>
  </si>
  <si>
    <t>森　　大地(オ)</t>
  </si>
  <si>
    <t>曽根　美紅(オ)</t>
  </si>
  <si>
    <t>投擲審判員</t>
  </si>
  <si>
    <t>尾崎　みやぶ(オ)</t>
  </si>
  <si>
    <t>富樫　　勝(札)</t>
  </si>
  <si>
    <t>阿部　冬彩(釧)</t>
  </si>
  <si>
    <t>石丸　大介(苫)</t>
  </si>
  <si>
    <t>高橋　昇吾(オ)</t>
  </si>
  <si>
    <t>天野さおり(オ)</t>
  </si>
  <si>
    <t>今井　正人(オ)</t>
  </si>
  <si>
    <t>更科　亮輔(釧)</t>
  </si>
  <si>
    <t>坂井　博幸(空)</t>
  </si>
  <si>
    <t>赤松　広隆(苫)</t>
  </si>
  <si>
    <t>今北　雄太(札)</t>
  </si>
  <si>
    <t>伊勢谷卓矢(室)</t>
  </si>
  <si>
    <t>遠藤　稔也(オ)</t>
  </si>
  <si>
    <t>大西　崇文(北)</t>
  </si>
  <si>
    <t>科学計測員</t>
  </si>
  <si>
    <t>石田　白文(オ)</t>
  </si>
  <si>
    <t>中山　正幸(北)</t>
  </si>
  <si>
    <t>混成競技係</t>
  </si>
  <si>
    <t>伊藤　　航(北)(16)</t>
  </si>
  <si>
    <t>競歩競技審判員</t>
  </si>
  <si>
    <t>竹林貴久夫(兼)</t>
  </si>
  <si>
    <t>橋本　秀樹(兼)</t>
  </si>
  <si>
    <t>伊藤　浩紀(兼)</t>
  </si>
  <si>
    <t>河邊　清一(兼)</t>
  </si>
  <si>
    <t>向當　乃亜(兼)</t>
  </si>
  <si>
    <t>稲葉　康典(兼)</t>
  </si>
  <si>
    <t>工藤　拓也(兼)</t>
  </si>
  <si>
    <t>補助員係</t>
  </si>
  <si>
    <t>河邊　清一(オ)(兼)</t>
  </si>
  <si>
    <t>鈴木登志恵(オ)</t>
  </si>
  <si>
    <t>奈良岡英男(北)</t>
  </si>
  <si>
    <t>工藤　拓也(オ)(兼)</t>
  </si>
  <si>
    <t>鈴木　勝弘(オ)(兼)</t>
  </si>
  <si>
    <t>小松　知樹(札)(15)</t>
  </si>
  <si>
    <t>竹田　安宏(札)</t>
  </si>
  <si>
    <t>中村　寛成(札)</t>
  </si>
  <si>
    <t>福田　友輔(空)</t>
  </si>
  <si>
    <t>倉本　峻志(十)</t>
  </si>
  <si>
    <t>川村　直子(小)</t>
  </si>
  <si>
    <t>田川　翔太(札)(15)</t>
  </si>
  <si>
    <t>榎本　慎吾(北)</t>
  </si>
  <si>
    <t>大宮　真一(学)</t>
  </si>
  <si>
    <t>菅野秀哉(オ)(15)</t>
  </si>
  <si>
    <t>西田竜斗(札)(15)</t>
  </si>
  <si>
    <t>高見朋宏(札)(16)</t>
  </si>
  <si>
    <t>天野美子(オ)(15)</t>
  </si>
  <si>
    <t>鈴木良幸(オ)(16)</t>
  </si>
  <si>
    <t>引地良夫(空)(16)</t>
  </si>
  <si>
    <t>西山　修一(オ)</t>
  </si>
  <si>
    <t>杉原　祥太(オ)</t>
  </si>
  <si>
    <t>大西由悟(オ)(15)</t>
  </si>
  <si>
    <t>長尾　　正(小)</t>
  </si>
  <si>
    <t>鈴木登志恵(兼)</t>
  </si>
  <si>
    <t>総務員</t>
  </si>
  <si>
    <t>鈴木登志恵</t>
  </si>
  <si>
    <t>庶務係(主任)</t>
  </si>
  <si>
    <t>記録情報処理員</t>
  </si>
  <si>
    <t>気象・風力計測係(主任)</t>
  </si>
  <si>
    <t>用器具係(主任)</t>
  </si>
  <si>
    <t>医務員</t>
  </si>
  <si>
    <t>表彰係(主任)</t>
  </si>
  <si>
    <t>公式計測員</t>
  </si>
  <si>
    <t>庶務係</t>
  </si>
  <si>
    <t>写真判定員(主任)</t>
  </si>
  <si>
    <t>スターター・リコーラー(主任)</t>
  </si>
  <si>
    <t>竹田　安宏</t>
  </si>
  <si>
    <t>監察員(主任)</t>
  </si>
  <si>
    <t>倉本　峻志</t>
  </si>
  <si>
    <t>出発係(主任)</t>
  </si>
  <si>
    <t>川村　直子</t>
  </si>
  <si>
    <t>周回記録員(主任)</t>
  </si>
  <si>
    <t>形浦　貴一郎</t>
  </si>
  <si>
    <t>竹林　貴久夫</t>
  </si>
  <si>
    <t>跳躍審判員(主任)</t>
  </si>
  <si>
    <t>佐藤　隆延</t>
  </si>
  <si>
    <t>榎本　慎吾</t>
  </si>
  <si>
    <t>大宮　真一</t>
  </si>
  <si>
    <t>藤田　勝也</t>
  </si>
  <si>
    <t>西田　竜斗</t>
  </si>
  <si>
    <t>天野　美子</t>
  </si>
  <si>
    <t>鈴木　良幸</t>
  </si>
  <si>
    <t>引地　良夫</t>
  </si>
  <si>
    <t>投擲審判員(主任)</t>
  </si>
  <si>
    <t>西山　修一</t>
  </si>
  <si>
    <t>谷口　奈桜</t>
  </si>
  <si>
    <t>大西　由悟</t>
  </si>
  <si>
    <t>科学計測員(主任)</t>
  </si>
  <si>
    <t>長尾　　正</t>
  </si>
  <si>
    <t>混成競技係(主任)</t>
  </si>
  <si>
    <t>競歩競技審判員</t>
  </si>
  <si>
    <t>記録情報処理員・競歩競技審判員</t>
  </si>
  <si>
    <t>7時50分</t>
  </si>
  <si>
    <t>審判集合</t>
  </si>
  <si>
    <t>8時30分</t>
  </si>
  <si>
    <t>＊2日目の女子棒高跳びに関わる審判については、上記の時間に関係なく打合せを行ってください。</t>
  </si>
  <si>
    <t>帯広柏葉高等学校</t>
  </si>
  <si>
    <t>函館工業高等学校</t>
  </si>
  <si>
    <t>石狩南高等学校</t>
  </si>
  <si>
    <t>北見北斗高等学校</t>
  </si>
  <si>
    <t>伊達開来高等学校</t>
  </si>
  <si>
    <t>北見工業高等学校</t>
  </si>
  <si>
    <t>名寄高等学校</t>
  </si>
  <si>
    <t>小樽桜陽高等学校</t>
  </si>
  <si>
    <t>札幌日大高等学校</t>
  </si>
  <si>
    <t>網走桂陽高等学校</t>
  </si>
  <si>
    <t>日体大附属高等支援学校</t>
  </si>
  <si>
    <t>札幌清田高等学校</t>
  </si>
  <si>
    <t>白樺学園高等学校</t>
  </si>
  <si>
    <t>北見商業高等学校</t>
  </si>
  <si>
    <t>旭川北高等学校</t>
  </si>
  <si>
    <t>札幌白石高等学校</t>
  </si>
  <si>
    <t>遺愛女子高等学校</t>
  </si>
  <si>
    <t>網走桂陽高等学校</t>
  </si>
  <si>
    <t>網走第二中学校</t>
  </si>
  <si>
    <t>札幌白石高等学校</t>
  </si>
  <si>
    <t>北見柏陽高等学校</t>
  </si>
  <si>
    <t>札幌光星高等学校</t>
  </si>
  <si>
    <t>釧路明輝高等学校</t>
  </si>
  <si>
    <t>北海学園札幌高等学校</t>
  </si>
  <si>
    <t>札幌琴似工業高等学校</t>
  </si>
  <si>
    <t>斜里中学校</t>
  </si>
  <si>
    <t>釧路江南高等学校</t>
  </si>
  <si>
    <t>網走第三中学校</t>
  </si>
  <si>
    <t>網走南ケ丘高等学校</t>
  </si>
  <si>
    <t>女満別中学校</t>
  </si>
  <si>
    <t>旭川商業高等学校</t>
  </si>
  <si>
    <t>北見端野中学校</t>
  </si>
  <si>
    <t>札幌月寒高等学校</t>
  </si>
  <si>
    <t>紋別高等学校</t>
  </si>
  <si>
    <t>旭川西高等学校</t>
  </si>
  <si>
    <t>東海大札幌高等学校</t>
  </si>
  <si>
    <t>旭川龍谷高等学校</t>
  </si>
  <si>
    <t>札幌西高等学校</t>
  </si>
  <si>
    <t>遠軽中学校</t>
  </si>
  <si>
    <t>富良野高等学校</t>
  </si>
  <si>
    <t>北見北光中学校</t>
  </si>
  <si>
    <t>美幌北中学校</t>
  </si>
  <si>
    <t>滝川西高等学校</t>
  </si>
  <si>
    <t>帯広三条高等学校</t>
  </si>
  <si>
    <t>清里高等学校</t>
  </si>
  <si>
    <t>道大谷室蘭高等学校</t>
  </si>
  <si>
    <t>札幌大谷高等学校</t>
  </si>
  <si>
    <t>札幌大学</t>
  </si>
  <si>
    <t>千歳高等学校</t>
  </si>
  <si>
    <t>小樽潮陵高等学校</t>
  </si>
  <si>
    <t>登別明日中等教育学校</t>
  </si>
  <si>
    <t>旭川実業高等学校</t>
  </si>
  <si>
    <t>北星学園附属高等学校</t>
  </si>
  <si>
    <t>札幌学院大学</t>
  </si>
  <si>
    <t>北見緑陵高等学校</t>
  </si>
  <si>
    <t>札幌旭丘高等学校</t>
  </si>
  <si>
    <t>北見北中学校</t>
  </si>
  <si>
    <t>滝川高等学校</t>
  </si>
  <si>
    <t>旭川志峰高等学校</t>
  </si>
  <si>
    <t>札幌あすかぜ高等学校</t>
  </si>
  <si>
    <t>北翔大学</t>
  </si>
  <si>
    <t>恵庭南高等学校</t>
  </si>
  <si>
    <t>美幌中学校</t>
  </si>
  <si>
    <t>北海道教育大学岩見沢校</t>
  </si>
  <si>
    <t>東藻琴中学校</t>
  </si>
  <si>
    <t>釧路湖陵高等学校</t>
  </si>
  <si>
    <t>雄武中学校</t>
  </si>
  <si>
    <t>幕別清陵高等学校</t>
  </si>
  <si>
    <t>札幌北高等学校</t>
  </si>
  <si>
    <t>静内高等学校</t>
  </si>
  <si>
    <t>おんねゆ学園</t>
  </si>
  <si>
    <t>網走第一中学校</t>
  </si>
  <si>
    <t>倶知安高等学校</t>
  </si>
  <si>
    <t>雄武高等学校</t>
  </si>
  <si>
    <t>夕張高等学校</t>
  </si>
  <si>
    <t>旭川東高等学校</t>
  </si>
  <si>
    <t>遠軽高等学校</t>
  </si>
  <si>
    <t>小樽水産高等学校</t>
  </si>
  <si>
    <t>恵庭北高等学校</t>
  </si>
  <si>
    <t>遠別農業高等学校</t>
  </si>
  <si>
    <t>競歩競技審判員・補助員係</t>
  </si>
  <si>
    <t>常呂高等学校</t>
  </si>
  <si>
    <t>斜里高等学校</t>
  </si>
  <si>
    <t>羽幌高等学校</t>
  </si>
  <si>
    <t>釧路陸協</t>
  </si>
  <si>
    <t>立命館慶祥高等学校</t>
  </si>
  <si>
    <t>北海高等学校</t>
  </si>
  <si>
    <t>北広島西高等学校</t>
  </si>
  <si>
    <t>釧路北陽高等学校</t>
  </si>
  <si>
    <t>オホーツク陸協</t>
  </si>
  <si>
    <t>留萌高等学校</t>
  </si>
  <si>
    <t>北海道栄高等学校</t>
  </si>
  <si>
    <t>根室高等学校</t>
  </si>
  <si>
    <t>札幌大谷高等学校</t>
  </si>
  <si>
    <t>空知陸協</t>
  </si>
  <si>
    <t>北海道スポーツ専門学校</t>
  </si>
  <si>
    <t>士別翔雲高等学校</t>
  </si>
  <si>
    <t>霧多布中学校</t>
  </si>
  <si>
    <t>室蘭工業高等学校</t>
  </si>
  <si>
    <t>飛澤　誘希(札)</t>
  </si>
  <si>
    <t>飛澤　誘希</t>
  </si>
  <si>
    <t>北星学園大学</t>
  </si>
  <si>
    <t>帯広農業高等学校</t>
  </si>
  <si>
    <t>札幌西陵高等学校</t>
  </si>
  <si>
    <t>堀　　拓斗</t>
  </si>
  <si>
    <t>西川真之亮</t>
  </si>
  <si>
    <t>本田真理子</t>
  </si>
  <si>
    <t>小野寺理香</t>
  </si>
  <si>
    <t>高橋　　純</t>
  </si>
  <si>
    <t>小松　　舞</t>
  </si>
  <si>
    <t>かもかもランド</t>
  </si>
  <si>
    <t>堀　　拓斗(札)</t>
  </si>
  <si>
    <t>2023年6月吉日</t>
  </si>
  <si>
    <t>医務員</t>
  </si>
  <si>
    <t>安倍　典子(札)</t>
  </si>
  <si>
    <r>
      <rPr>
        <sz val="8"/>
        <color indexed="8"/>
        <rFont val="游ゴシック"/>
        <family val="3"/>
      </rPr>
      <t>(ト)</t>
    </r>
    <r>
      <rPr>
        <sz val="10"/>
        <color indexed="8"/>
        <rFont val="游ゴシック"/>
        <family val="3"/>
      </rPr>
      <t>高澤　　健(十)</t>
    </r>
  </si>
  <si>
    <t>安倍　典子</t>
  </si>
  <si>
    <t>溝江　敦樹</t>
  </si>
  <si>
    <t>溝江　敦樹(札)</t>
  </si>
  <si>
    <t>肥田　政博(札)</t>
  </si>
  <si>
    <t>藤根　淳一(札)</t>
  </si>
  <si>
    <t>ｽﾀｰﾀｰ・ﾘｺｰﾗｰ</t>
  </si>
  <si>
    <t>投擲審判</t>
  </si>
  <si>
    <t>北広島高等学校</t>
  </si>
  <si>
    <t>札幌藻岩高等学校</t>
  </si>
  <si>
    <t>肥田　政博</t>
  </si>
  <si>
    <t>藤根　淳一</t>
  </si>
  <si>
    <t>安田　吉雄(オ)</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</si>
</sst>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mmm\-yyyy"/>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9">
    <font>
      <sz val="11"/>
      <color theme="1"/>
      <name val="游ゴシック"/>
      <family val="3"/>
    </font>
    <font>
      <sz val="11"/>
      <color indexed="8"/>
      <name val="游ゴシック"/>
      <family val="3"/>
    </font>
    <font>
      <sz val="6"/>
      <name val="游ゴシック"/>
      <family val="3"/>
    </font>
    <font>
      <sz val="11"/>
      <color indexed="8"/>
      <name val="HGSｺﾞｼｯｸM"/>
      <family val="3"/>
    </font>
    <font>
      <sz val="11"/>
      <name val="ＭＳ Ｐゴシック"/>
      <family val="3"/>
    </font>
    <font>
      <sz val="11"/>
      <color indexed="8"/>
      <name val="ＭＳ 明朝"/>
      <family val="1"/>
    </font>
    <font>
      <sz val="6"/>
      <name val="ＭＳ Ｐゴシック"/>
      <family val="3"/>
    </font>
    <font>
      <sz val="11"/>
      <color indexed="8"/>
      <name val="ＭＳ ゴシック"/>
      <family val="3"/>
    </font>
    <font>
      <sz val="10"/>
      <color indexed="8"/>
      <name val="游ゴシック"/>
      <family val="3"/>
    </font>
    <font>
      <sz val="10"/>
      <name val="游ゴシック"/>
      <family val="3"/>
    </font>
    <font>
      <b/>
      <sz val="15"/>
      <color indexed="54"/>
      <name val="游ゴシック"/>
      <family val="3"/>
    </font>
    <font>
      <sz val="18"/>
      <color indexed="8"/>
      <name val="游ゴシック"/>
      <family val="3"/>
    </font>
    <font>
      <sz val="24"/>
      <color indexed="8"/>
      <name val="游ゴシック"/>
      <family val="3"/>
    </font>
    <font>
      <sz val="10"/>
      <color indexed="8"/>
      <name val="ＭＳ ゴシック"/>
      <family val="3"/>
    </font>
    <font>
      <sz val="10"/>
      <name val="ＭＳ ゴシック"/>
      <family val="3"/>
    </font>
    <font>
      <sz val="10"/>
      <name val="ＭＳ 明朝"/>
      <family val="1"/>
    </font>
    <font>
      <sz val="10"/>
      <color indexed="8"/>
      <name val="HGSｺﾞｼｯｸM"/>
      <family val="3"/>
    </font>
    <font>
      <sz val="12"/>
      <color indexed="8"/>
      <name val="ＭＳ ゴシック"/>
      <family val="3"/>
    </font>
    <font>
      <sz val="10"/>
      <color indexed="8"/>
      <name val="ＭＳ 明朝"/>
      <family val="1"/>
    </font>
    <font>
      <sz val="8"/>
      <color indexed="8"/>
      <name val="游ゴシック"/>
      <family val="3"/>
    </font>
    <font>
      <sz val="6"/>
      <color indexed="8"/>
      <name val="游ゴシック"/>
      <family val="3"/>
    </font>
    <font>
      <sz val="9"/>
      <color indexed="8"/>
      <name val="游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明朝"/>
      <family val="1"/>
    </font>
    <font>
      <sz val="10"/>
      <color indexed="10"/>
      <name val="游ゴシック"/>
      <family val="3"/>
    </font>
    <font>
      <sz val="11"/>
      <color theme="0"/>
      <name val="游ゴシック"/>
      <family val="3"/>
    </font>
    <font>
      <b/>
      <sz val="18"/>
      <color theme="3"/>
      <name val="游ゴシック Light"/>
      <family val="3"/>
    </font>
    <font>
      <b/>
      <sz val="11"/>
      <color theme="0"/>
      <name val="游ゴシック"/>
      <family val="3"/>
    </font>
    <font>
      <sz val="11"/>
      <color rgb="FF9C65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1"/>
      <color rgb="FFFF0000"/>
      <name val="ＭＳ 明朝"/>
      <family val="1"/>
    </font>
    <font>
      <sz val="11"/>
      <color theme="1"/>
      <name val="ＭＳ 明朝"/>
      <family val="1"/>
    </font>
    <font>
      <sz val="10"/>
      <color rgb="FFFF0000"/>
      <name val="游ゴシック"/>
      <family val="3"/>
    </font>
    <font>
      <sz val="10"/>
      <color theme="1"/>
      <name val="游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style="thin"/>
      <top style="thin"/>
      <bottom style="thin"/>
    </border>
    <border>
      <left style="thin"/>
      <right/>
      <top style="thin"/>
      <bottom style="thin"/>
    </border>
    <border>
      <left style="thin"/>
      <right style="thin"/>
      <top style="thin"/>
      <bottom/>
    </border>
    <border>
      <left style="medium"/>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4" fillId="0" borderId="0">
      <alignment/>
      <protection/>
    </xf>
    <xf numFmtId="0" fontId="4" fillId="0" borderId="0">
      <alignment vertical="center"/>
      <protection/>
    </xf>
    <xf numFmtId="0" fontId="54" fillId="32" borderId="0" applyNumberFormat="0" applyBorder="0" applyAlignment="0" applyProtection="0"/>
  </cellStyleXfs>
  <cellXfs count="106">
    <xf numFmtId="0" fontId="0" fillId="0" borderId="0" xfId="0" applyAlignment="1">
      <alignment vertical="center"/>
    </xf>
    <xf numFmtId="0" fontId="3" fillId="0" borderId="0" xfId="0" applyFont="1" applyAlignment="1">
      <alignment vertical="center"/>
    </xf>
    <xf numFmtId="0" fontId="0" fillId="33" borderId="0" xfId="0"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distributed" vertical="center"/>
    </xf>
    <xf numFmtId="49" fontId="5" fillId="0" borderId="0" xfId="0" applyNumberFormat="1" applyFont="1" applyAlignment="1">
      <alignment horizontal="left" vertical="center"/>
    </xf>
    <xf numFmtId="0" fontId="5" fillId="0" borderId="0" xfId="0" applyFont="1" applyAlignment="1">
      <alignment vertical="center"/>
    </xf>
    <xf numFmtId="0" fontId="5" fillId="0" borderId="0" xfId="0" applyFont="1" applyAlignment="1">
      <alignment vertical="center" shrinkToFit="1"/>
    </xf>
    <xf numFmtId="0" fontId="5" fillId="0" borderId="0" xfId="0" applyNumberFormat="1" applyFont="1" applyAlignment="1">
      <alignment horizontal="left" vertical="center"/>
    </xf>
    <xf numFmtId="0" fontId="8" fillId="0" borderId="0" xfId="0" applyFont="1" applyFill="1" applyBorder="1" applyAlignment="1">
      <alignment horizontal="left" vertical="center" wrapText="1"/>
    </xf>
    <xf numFmtId="0" fontId="9" fillId="0" borderId="0" xfId="60" applyFont="1" applyFill="1" applyBorder="1" applyAlignment="1" applyProtection="1">
      <alignment vertical="center" shrinkToFit="1"/>
      <protection locked="0"/>
    </xf>
    <xf numFmtId="0" fontId="8" fillId="0" borderId="0" xfId="0" applyFont="1" applyAlignment="1">
      <alignment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8" fillId="0" borderId="0" xfId="0" applyFont="1" applyBorder="1" applyAlignment="1">
      <alignment horizontal="right" vertical="center" wrapText="1"/>
    </xf>
    <xf numFmtId="0" fontId="8" fillId="0" borderId="0" xfId="0" applyFont="1" applyAlignment="1">
      <alignment horizontal="right" vertical="center"/>
    </xf>
    <xf numFmtId="0" fontId="8" fillId="0" borderId="0" xfId="0" applyFont="1" applyBorder="1" applyAlignment="1">
      <alignment horizontal="right" vertical="top" wrapText="1"/>
    </xf>
    <xf numFmtId="0" fontId="8" fillId="0" borderId="0" xfId="0" applyFont="1" applyBorder="1" applyAlignment="1">
      <alignment horizontal="distributed" vertical="center" wrapText="1"/>
    </xf>
    <xf numFmtId="0" fontId="8" fillId="0" borderId="0" xfId="0" applyFont="1" applyAlignment="1">
      <alignment horizontal="distributed" vertical="center"/>
    </xf>
    <xf numFmtId="0" fontId="8" fillId="0" borderId="0" xfId="0" applyFont="1" applyBorder="1" applyAlignment="1">
      <alignment horizontal="distributed" vertical="center" shrinkToFit="1"/>
    </xf>
    <xf numFmtId="0" fontId="8" fillId="0" borderId="0" xfId="0" applyFont="1" applyBorder="1" applyAlignment="1">
      <alignment horizontal="distributed" vertical="top" wrapText="1"/>
    </xf>
    <xf numFmtId="0" fontId="11" fillId="0" borderId="0" xfId="0" applyFont="1" applyAlignment="1">
      <alignment horizontal="center" vertical="center"/>
    </xf>
    <xf numFmtId="0" fontId="13" fillId="0" borderId="19" xfId="0" applyFont="1" applyBorder="1" applyAlignment="1">
      <alignment horizontal="center" vertical="center"/>
    </xf>
    <xf numFmtId="0" fontId="13" fillId="0" borderId="0" xfId="0" applyFont="1" applyAlignment="1">
      <alignment vertical="center"/>
    </xf>
    <xf numFmtId="177" fontId="13" fillId="0" borderId="19" xfId="0" applyNumberFormat="1" applyFont="1" applyBorder="1" applyAlignment="1">
      <alignment vertical="center"/>
    </xf>
    <xf numFmtId="0" fontId="13" fillId="0" borderId="19" xfId="0" applyFont="1" applyBorder="1" applyAlignment="1">
      <alignment horizontal="center" vertical="center"/>
    </xf>
    <xf numFmtId="0" fontId="14" fillId="0" borderId="19" xfId="0" applyFont="1" applyBorder="1" applyAlignment="1">
      <alignment horizontal="left" vertical="center" shrinkToFit="1"/>
    </xf>
    <xf numFmtId="0" fontId="14" fillId="0" borderId="19" xfId="0" applyFont="1" applyFill="1" applyBorder="1" applyAlignment="1">
      <alignment horizontal="left" vertical="center"/>
    </xf>
    <xf numFmtId="0" fontId="13" fillId="0" borderId="19" xfId="0" applyFont="1" applyBorder="1" applyAlignment="1">
      <alignment horizontal="left" vertical="center"/>
    </xf>
    <xf numFmtId="0" fontId="14" fillId="0" borderId="19" xfId="60" applyFont="1" applyFill="1" applyBorder="1" applyAlignment="1">
      <alignment vertical="center"/>
      <protection/>
    </xf>
    <xf numFmtId="0" fontId="14" fillId="0" borderId="19" xfId="0" applyFont="1" applyFill="1" applyBorder="1" applyAlignment="1">
      <alignment horizontal="left" vertical="center" shrinkToFit="1"/>
    </xf>
    <xf numFmtId="0" fontId="13" fillId="0" borderId="0" xfId="0" applyFont="1" applyBorder="1" applyAlignment="1">
      <alignment vertical="center" textRotation="255"/>
    </xf>
    <xf numFmtId="0" fontId="13" fillId="0" borderId="19" xfId="0" applyFont="1" applyFill="1" applyBorder="1" applyAlignment="1">
      <alignment vertical="center"/>
    </xf>
    <xf numFmtId="0" fontId="15" fillId="0" borderId="20" xfId="60" applyFont="1" applyBorder="1" applyAlignment="1" applyProtection="1">
      <alignment vertical="center" shrinkToFit="1"/>
      <protection locked="0"/>
    </xf>
    <xf numFmtId="0" fontId="13" fillId="0" borderId="19" xfId="0" applyFont="1" applyBorder="1" applyAlignment="1">
      <alignment vertical="center"/>
    </xf>
    <xf numFmtId="0" fontId="13" fillId="0" borderId="21" xfId="0" applyFont="1" applyBorder="1" applyAlignment="1">
      <alignment vertical="center"/>
    </xf>
    <xf numFmtId="0" fontId="14" fillId="0" borderId="21" xfId="0" applyFont="1" applyFill="1" applyBorder="1" applyAlignment="1">
      <alignment horizontal="left" vertical="center"/>
    </xf>
    <xf numFmtId="0" fontId="13" fillId="0" borderId="21" xfId="0" applyFont="1" applyBorder="1" applyAlignment="1">
      <alignment horizontal="left" vertical="center"/>
    </xf>
    <xf numFmtId="0" fontId="16" fillId="0" borderId="19" xfId="0" applyFont="1" applyBorder="1" applyAlignment="1">
      <alignment vertical="center"/>
    </xf>
    <xf numFmtId="0" fontId="8" fillId="0" borderId="19" xfId="0" applyFont="1" applyBorder="1" applyAlignment="1">
      <alignment vertical="center"/>
    </xf>
    <xf numFmtId="0" fontId="0" fillId="0" borderId="0" xfId="0" applyBorder="1" applyAlignment="1">
      <alignment vertical="center"/>
    </xf>
    <xf numFmtId="177" fontId="8" fillId="0" borderId="0" xfId="0" applyNumberFormat="1" applyFont="1" applyBorder="1" applyAlignment="1">
      <alignment vertical="center"/>
    </xf>
    <xf numFmtId="0" fontId="8" fillId="0" borderId="0" xfId="0" applyFont="1" applyBorder="1" applyAlignment="1">
      <alignment vertical="center"/>
    </xf>
    <xf numFmtId="0" fontId="13" fillId="0" borderId="0" xfId="0" applyFont="1" applyBorder="1" applyAlignment="1">
      <alignment horizontal="center" vertical="center" shrinkToFit="1"/>
    </xf>
    <xf numFmtId="0" fontId="13" fillId="0" borderId="0" xfId="0" applyFont="1" applyBorder="1" applyAlignment="1">
      <alignment vertical="center"/>
    </xf>
    <xf numFmtId="0" fontId="17" fillId="34" borderId="22" xfId="0" applyFont="1" applyFill="1" applyBorder="1" applyAlignment="1">
      <alignment horizontal="center" vertical="center"/>
    </xf>
    <xf numFmtId="0" fontId="7" fillId="0" borderId="0" xfId="0" applyFont="1" applyAlignment="1">
      <alignment horizontal="center" vertical="center"/>
    </xf>
    <xf numFmtId="0" fontId="14" fillId="0" borderId="19" xfId="0" applyFont="1" applyBorder="1" applyAlignment="1">
      <alignment horizontal="center" vertical="center"/>
    </xf>
    <xf numFmtId="0" fontId="14" fillId="0" borderId="19" xfId="0" applyFont="1" applyFill="1" applyBorder="1" applyAlignment="1">
      <alignment horizontal="center" vertical="center"/>
    </xf>
    <xf numFmtId="0" fontId="13" fillId="0" borderId="0" xfId="0" applyFont="1" applyBorder="1" applyAlignment="1">
      <alignment horizontal="center" vertical="center"/>
    </xf>
    <xf numFmtId="0" fontId="14" fillId="0" borderId="20" xfId="60" applyFont="1" applyBorder="1" applyAlignment="1" applyProtection="1">
      <alignment horizontal="center" vertical="center" shrinkToFit="1"/>
      <protection locked="0"/>
    </xf>
    <xf numFmtId="0" fontId="13" fillId="0" borderId="21" xfId="0" applyFont="1" applyBorder="1" applyAlignment="1">
      <alignment horizontal="center" vertical="center"/>
    </xf>
    <xf numFmtId="0" fontId="13" fillId="0" borderId="0" xfId="0" applyFont="1" applyAlignment="1">
      <alignment horizontal="center" vertical="center"/>
    </xf>
    <xf numFmtId="0" fontId="5" fillId="0" borderId="0" xfId="0" applyFont="1" applyAlignment="1">
      <alignment horizontal="left" vertical="center" wrapText="1"/>
    </xf>
    <xf numFmtId="56" fontId="8" fillId="0" borderId="0" xfId="0" applyNumberFormat="1" applyFont="1" applyAlignment="1">
      <alignment vertical="center"/>
    </xf>
    <xf numFmtId="0" fontId="18" fillId="0" borderId="0" xfId="0" applyFont="1" applyAlignment="1">
      <alignment vertical="center"/>
    </xf>
    <xf numFmtId="0" fontId="55" fillId="0" borderId="0" xfId="0" applyFont="1" applyBorder="1" applyAlignment="1">
      <alignment vertical="center"/>
    </xf>
    <xf numFmtId="0" fontId="56" fillId="0" borderId="0" xfId="0" applyFont="1" applyBorder="1" applyAlignment="1">
      <alignment vertical="center"/>
    </xf>
    <xf numFmtId="0" fontId="20" fillId="0" borderId="0" xfId="0" applyFont="1" applyBorder="1" applyAlignment="1">
      <alignment horizontal="distributed" vertical="center" wrapText="1"/>
    </xf>
    <xf numFmtId="0" fontId="57" fillId="0" borderId="0" xfId="0" applyFont="1" applyFill="1" applyAlignment="1">
      <alignment vertical="center"/>
    </xf>
    <xf numFmtId="0" fontId="21" fillId="0" borderId="0" xfId="0" applyFont="1" applyFill="1" applyBorder="1" applyAlignment="1">
      <alignment horizontal="left" vertical="center" wrapText="1"/>
    </xf>
    <xf numFmtId="0" fontId="21" fillId="0" borderId="0" xfId="0" applyFont="1" applyAlignment="1">
      <alignment vertical="center"/>
    </xf>
    <xf numFmtId="0" fontId="19" fillId="0" borderId="0" xfId="0" applyFont="1" applyFill="1" applyBorder="1" applyAlignment="1">
      <alignment horizontal="left" vertical="center" wrapText="1"/>
    </xf>
    <xf numFmtId="0" fontId="21" fillId="0" borderId="0" xfId="0" applyFont="1" applyFill="1" applyAlignment="1">
      <alignment vertical="center"/>
    </xf>
    <xf numFmtId="0" fontId="58" fillId="0" borderId="0" xfId="0" applyFont="1" applyFill="1" applyBorder="1" applyAlignment="1">
      <alignment horizontal="left" vertical="center" wrapText="1"/>
    </xf>
    <xf numFmtId="0" fontId="14" fillId="35" borderId="19" xfId="0" applyFont="1" applyFill="1" applyBorder="1" applyAlignment="1">
      <alignment horizontal="center" vertical="center"/>
    </xf>
    <xf numFmtId="0" fontId="14" fillId="35" borderId="19" xfId="0" applyFont="1" applyFill="1" applyBorder="1" applyAlignment="1">
      <alignment horizontal="left" vertical="center" shrinkToFit="1"/>
    </xf>
    <xf numFmtId="0" fontId="14" fillId="35" borderId="19" xfId="0" applyFont="1" applyFill="1" applyBorder="1" applyAlignment="1">
      <alignment horizontal="left" vertical="center"/>
    </xf>
    <xf numFmtId="0" fontId="13" fillId="35" borderId="19" xfId="0" applyFont="1" applyFill="1" applyBorder="1" applyAlignment="1">
      <alignment horizontal="left" vertical="center"/>
    </xf>
    <xf numFmtId="0" fontId="13" fillId="35" borderId="19" xfId="0" applyFont="1" applyFill="1" applyBorder="1" applyAlignment="1">
      <alignment horizontal="center" vertical="center"/>
    </xf>
    <xf numFmtId="0" fontId="13" fillId="0" borderId="0" xfId="0" applyFont="1" applyAlignment="1">
      <alignment horizontal="center" vertical="center"/>
    </xf>
    <xf numFmtId="0" fontId="56" fillId="0" borderId="0" xfId="0" applyFont="1" applyAlignment="1">
      <alignment vertical="center"/>
    </xf>
    <xf numFmtId="0" fontId="56" fillId="0" borderId="0" xfId="0" applyFont="1" applyAlignment="1">
      <alignment horizontal="left" vertical="center"/>
    </xf>
    <xf numFmtId="0" fontId="56" fillId="0" borderId="0" xfId="0" applyFont="1" applyAlignment="1">
      <alignment horizontal="distributed" vertical="center"/>
    </xf>
    <xf numFmtId="0" fontId="12" fillId="0" borderId="0" xfId="0" applyFont="1" applyAlignment="1">
      <alignment horizontal="center"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5" fillId="0" borderId="0" xfId="0" applyFont="1" applyAlignment="1">
      <alignment horizontal="distributed"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10" xfId="0" applyFont="1" applyBorder="1" applyAlignment="1">
      <alignment horizontal="center" vertical="center"/>
    </xf>
    <xf numFmtId="176" fontId="5" fillId="0" borderId="0" xfId="0" applyNumberFormat="1" applyFont="1" applyAlignment="1">
      <alignment horizontal="righ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6" fillId="0" borderId="0" xfId="0" applyFont="1" applyAlignment="1">
      <alignment horizontal="distributed" vertical="center"/>
    </xf>
    <xf numFmtId="49" fontId="56" fillId="0" borderId="0" xfId="0" applyNumberFormat="1" applyFont="1" applyAlignment="1">
      <alignment horizontal="left" vertical="center"/>
    </xf>
    <xf numFmtId="0" fontId="5" fillId="0" borderId="17" xfId="0" applyFont="1" applyBorder="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shrinkToFit="1"/>
    </xf>
    <xf numFmtId="0" fontId="5" fillId="0" borderId="10" xfId="0" applyFont="1" applyBorder="1" applyAlignment="1">
      <alignment horizontal="left" vertical="center"/>
    </xf>
    <xf numFmtId="49" fontId="5" fillId="0" borderId="0" xfId="0" applyNumberFormat="1" applyFont="1" applyAlignment="1">
      <alignment horizontal="left" vertical="center"/>
    </xf>
    <xf numFmtId="0" fontId="5" fillId="0" borderId="0" xfId="0" applyNumberFormat="1"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7" xfId="61"/>
    <cellStyle name="良い" xfId="62"/>
  </cellStyles>
  <dxfs count="4">
    <dxf>
      <font>
        <color theme="0"/>
      </font>
    </dxf>
    <dxf>
      <font>
        <color indexed="9"/>
      </font>
    </dxf>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36"/>
  <sheetViews>
    <sheetView showGridLines="0" tabSelected="1" view="pageBreakPreview" zoomScaleSheetLayoutView="100" zoomScalePageLayoutView="0" workbookViewId="0" topLeftCell="A40">
      <selection activeCell="I70" sqref="I70"/>
    </sheetView>
  </sheetViews>
  <sheetFormatPr defaultColWidth="8.796875" defaultRowHeight="14.25"/>
  <cols>
    <col min="1" max="1" width="15.3984375" style="32" bestFit="1" customWidth="1"/>
    <col min="2" max="2" width="7.3984375" style="29" customWidth="1"/>
    <col min="3" max="6" width="16.3984375" style="25" customWidth="1"/>
    <col min="7" max="7" width="19.3984375" style="24" customWidth="1"/>
    <col min="8" max="16384" width="9" style="24" customWidth="1"/>
  </cols>
  <sheetData>
    <row r="1" spans="1:6" ht="26.25" customHeight="1">
      <c r="A1" s="88" t="s">
        <v>96</v>
      </c>
      <c r="B1" s="88"/>
      <c r="C1" s="88"/>
      <c r="D1" s="88"/>
      <c r="E1" s="88"/>
      <c r="F1" s="88"/>
    </row>
    <row r="2" spans="1:6" ht="23.25" customHeight="1">
      <c r="A2" s="35"/>
      <c r="B2" s="35"/>
      <c r="C2" s="35"/>
      <c r="D2" s="35"/>
      <c r="E2" s="35"/>
      <c r="F2" s="35"/>
    </row>
    <row r="3" spans="1:6" ht="15.75" customHeight="1">
      <c r="A3" s="31" t="s">
        <v>57</v>
      </c>
      <c r="B3" s="28"/>
      <c r="C3" s="25" t="s">
        <v>223</v>
      </c>
      <c r="D3" s="22"/>
      <c r="E3" s="22"/>
      <c r="F3" s="22"/>
    </row>
    <row r="4" spans="1:6" ht="8.25" customHeight="1">
      <c r="A4" s="31"/>
      <c r="B4" s="28"/>
      <c r="C4" s="22"/>
      <c r="D4" s="22"/>
      <c r="E4" s="22"/>
      <c r="F4" s="22"/>
    </row>
    <row r="5" spans="1:6" ht="8.25" customHeight="1">
      <c r="A5" s="31"/>
      <c r="B5" s="28"/>
      <c r="C5" s="22"/>
      <c r="D5" s="22"/>
      <c r="E5" s="22"/>
      <c r="F5" s="22"/>
    </row>
    <row r="6" spans="1:6" ht="15.75" customHeight="1">
      <c r="A6" s="31" t="s">
        <v>76</v>
      </c>
      <c r="B6" s="28"/>
      <c r="C6" s="25" t="s">
        <v>235</v>
      </c>
      <c r="D6" s="22" t="s">
        <v>224</v>
      </c>
      <c r="E6" s="22" t="s">
        <v>557</v>
      </c>
      <c r="F6" s="22" t="s">
        <v>225</v>
      </c>
    </row>
    <row r="7" spans="1:6" ht="15.75" customHeight="1">
      <c r="A7" s="31"/>
      <c r="B7" s="28"/>
      <c r="C7" s="22" t="s">
        <v>237</v>
      </c>
      <c r="D7" s="25" t="s">
        <v>238</v>
      </c>
      <c r="E7" s="22" t="s">
        <v>226</v>
      </c>
      <c r="F7" s="22" t="s">
        <v>227</v>
      </c>
    </row>
    <row r="8" spans="1:6" ht="15.75" customHeight="1">
      <c r="A8" s="31"/>
      <c r="B8" s="28"/>
      <c r="C8" s="22" t="s">
        <v>236</v>
      </c>
      <c r="D8" s="22"/>
      <c r="E8" s="22"/>
      <c r="F8" s="22"/>
    </row>
    <row r="9" spans="1:6" ht="8.25" customHeight="1">
      <c r="A9" s="31"/>
      <c r="B9" s="28"/>
      <c r="C9" s="22"/>
      <c r="F9" s="22"/>
    </row>
    <row r="10" spans="1:6" ht="15.75" customHeight="1">
      <c r="A10" s="31" t="s">
        <v>77</v>
      </c>
      <c r="B10" s="28"/>
      <c r="C10" s="25" t="s">
        <v>228</v>
      </c>
      <c r="D10" s="22"/>
      <c r="F10" s="22"/>
    </row>
    <row r="11" spans="1:6" ht="8.25" customHeight="1">
      <c r="A11" s="31"/>
      <c r="B11" s="28"/>
      <c r="C11" s="22"/>
      <c r="D11" s="22"/>
      <c r="E11" s="22"/>
      <c r="F11" s="22"/>
    </row>
    <row r="12" spans="1:6" ht="15.75" customHeight="1">
      <c r="A12" s="31" t="s">
        <v>78</v>
      </c>
      <c r="B12" s="28"/>
      <c r="C12" s="22" t="s">
        <v>229</v>
      </c>
      <c r="D12" s="25" t="s">
        <v>230</v>
      </c>
      <c r="E12" s="22" t="s">
        <v>231</v>
      </c>
      <c r="F12" s="22"/>
    </row>
    <row r="13" spans="1:6" ht="8.25" customHeight="1">
      <c r="A13" s="31"/>
      <c r="B13" s="28"/>
      <c r="D13" s="22"/>
      <c r="E13" s="22"/>
      <c r="F13" s="22"/>
    </row>
    <row r="14" spans="1:6" ht="15.75" customHeight="1">
      <c r="A14" s="31" t="s">
        <v>36</v>
      </c>
      <c r="B14" s="28"/>
      <c r="C14" s="22" t="s">
        <v>232</v>
      </c>
      <c r="D14" s="22"/>
      <c r="E14" s="22"/>
      <c r="F14" s="22"/>
    </row>
    <row r="15" spans="1:6" ht="8.25" customHeight="1">
      <c r="A15" s="31"/>
      <c r="B15" s="28"/>
      <c r="C15" s="22"/>
      <c r="D15" s="22"/>
      <c r="E15" s="22"/>
      <c r="F15" s="22"/>
    </row>
    <row r="16" spans="1:6" ht="15.75" customHeight="1">
      <c r="A16" s="31" t="s">
        <v>37</v>
      </c>
      <c r="B16" s="28"/>
      <c r="C16" s="22" t="s">
        <v>234</v>
      </c>
      <c r="D16" s="22"/>
      <c r="E16" s="22"/>
      <c r="F16" s="22"/>
    </row>
    <row r="17" spans="1:6" ht="8.25" customHeight="1">
      <c r="A17" s="31"/>
      <c r="B17" s="28"/>
      <c r="C17" s="22"/>
      <c r="D17" s="22"/>
      <c r="E17" s="22"/>
      <c r="F17" s="22"/>
    </row>
    <row r="18" spans="1:6" ht="15.75" customHeight="1">
      <c r="A18" s="31" t="s">
        <v>254</v>
      </c>
      <c r="B18" s="28"/>
      <c r="C18" s="22" t="s">
        <v>255</v>
      </c>
      <c r="E18" s="22"/>
      <c r="F18" s="22"/>
    </row>
    <row r="19" spans="1:6" ht="8.25" customHeight="1">
      <c r="A19" s="31"/>
      <c r="B19" s="28"/>
      <c r="C19" s="22"/>
      <c r="D19" s="22"/>
      <c r="E19" s="22"/>
      <c r="F19" s="22"/>
    </row>
    <row r="20" spans="1:6" ht="15.75" customHeight="1">
      <c r="A20" s="31" t="s">
        <v>256</v>
      </c>
      <c r="B20" s="28" t="s">
        <v>257</v>
      </c>
      <c r="C20" s="22" t="s">
        <v>233</v>
      </c>
      <c r="D20" s="22"/>
      <c r="E20" s="22"/>
      <c r="F20" s="22"/>
    </row>
    <row r="21" spans="1:6" ht="8.25" customHeight="1">
      <c r="A21" s="31"/>
      <c r="B21" s="28"/>
      <c r="C21" s="22"/>
      <c r="D21" s="22"/>
      <c r="E21" s="22"/>
      <c r="F21" s="22"/>
    </row>
    <row r="22" spans="1:6" ht="15.75" customHeight="1">
      <c r="A22" s="31" t="s">
        <v>258</v>
      </c>
      <c r="B22" s="28"/>
      <c r="C22" s="22" t="s">
        <v>259</v>
      </c>
      <c r="D22" s="22"/>
      <c r="E22" s="22"/>
      <c r="F22" s="22"/>
    </row>
    <row r="23" spans="1:6" ht="8.25" customHeight="1">
      <c r="A23" s="31"/>
      <c r="B23" s="28"/>
      <c r="C23" s="22"/>
      <c r="D23" s="22"/>
      <c r="E23" s="22"/>
      <c r="F23" s="22"/>
    </row>
    <row r="24" spans="1:9" ht="15.75" customHeight="1">
      <c r="A24" s="31" t="s">
        <v>38</v>
      </c>
      <c r="B24" s="28" t="s">
        <v>81</v>
      </c>
      <c r="C24" s="22" t="s">
        <v>239</v>
      </c>
      <c r="D24" s="23"/>
      <c r="E24" s="22"/>
      <c r="F24" s="22"/>
      <c r="H24" s="68">
        <v>44758</v>
      </c>
      <c r="I24" s="24">
        <v>180</v>
      </c>
    </row>
    <row r="25" spans="1:9" ht="15.75" customHeight="1">
      <c r="A25" s="31"/>
      <c r="B25" s="28"/>
      <c r="C25" s="22" t="s">
        <v>240</v>
      </c>
      <c r="D25" s="22" t="s">
        <v>241</v>
      </c>
      <c r="E25" s="25" t="s">
        <v>242</v>
      </c>
      <c r="F25" s="23" t="s">
        <v>243</v>
      </c>
      <c r="H25" s="68">
        <v>44759</v>
      </c>
      <c r="I25" s="24">
        <v>186</v>
      </c>
    </row>
    <row r="26" spans="1:6" ht="15.75" customHeight="1">
      <c r="A26" s="31"/>
      <c r="B26" s="28"/>
      <c r="C26" s="23" t="s">
        <v>244</v>
      </c>
      <c r="D26" s="23"/>
      <c r="F26" s="23"/>
    </row>
    <row r="27" spans="1:5" ht="8.25" customHeight="1">
      <c r="A27" s="31"/>
      <c r="B27" s="28"/>
      <c r="C27" s="22"/>
      <c r="D27" s="22"/>
      <c r="E27" s="22"/>
    </row>
    <row r="28" spans="1:5" ht="15.75" customHeight="1">
      <c r="A28" s="31" t="s">
        <v>260</v>
      </c>
      <c r="B28" s="28" t="s">
        <v>81</v>
      </c>
      <c r="C28" s="22" t="s">
        <v>261</v>
      </c>
      <c r="D28" s="22"/>
      <c r="E28" s="22"/>
    </row>
    <row r="29" spans="1:5" ht="6.75" customHeight="1">
      <c r="A29" s="31"/>
      <c r="B29" s="28"/>
      <c r="C29" s="22"/>
      <c r="D29" s="22"/>
      <c r="E29" s="22"/>
    </row>
    <row r="30" spans="1:5" ht="15.75" customHeight="1">
      <c r="A30" s="31" t="s">
        <v>79</v>
      </c>
      <c r="B30" s="28" t="s">
        <v>81</v>
      </c>
      <c r="C30" s="22" t="s">
        <v>245</v>
      </c>
      <c r="D30" s="22"/>
      <c r="E30" s="22"/>
    </row>
    <row r="31" spans="1:5" ht="8.25" customHeight="1">
      <c r="A31" s="31"/>
      <c r="B31" s="28"/>
      <c r="C31" s="22"/>
      <c r="D31" s="22"/>
      <c r="E31" s="22"/>
    </row>
    <row r="32" spans="1:6" ht="15.75" customHeight="1">
      <c r="A32" s="31" t="s">
        <v>246</v>
      </c>
      <c r="B32" s="28" t="s">
        <v>81</v>
      </c>
      <c r="C32" s="22" t="s">
        <v>247</v>
      </c>
      <c r="D32" s="22"/>
      <c r="E32" s="22"/>
      <c r="F32" s="22"/>
    </row>
    <row r="33" spans="1:6" ht="15.75" customHeight="1">
      <c r="A33" s="31"/>
      <c r="B33" s="28"/>
      <c r="C33" s="22" t="s">
        <v>248</v>
      </c>
      <c r="D33" s="22" t="s">
        <v>249</v>
      </c>
      <c r="E33" s="25" t="s">
        <v>250</v>
      </c>
      <c r="F33" s="22" t="s">
        <v>251</v>
      </c>
    </row>
    <row r="34" spans="1:6" ht="15.75" customHeight="1">
      <c r="A34" s="31"/>
      <c r="B34" s="28"/>
      <c r="C34" s="23" t="s">
        <v>252</v>
      </c>
      <c r="D34" s="23" t="s">
        <v>253</v>
      </c>
      <c r="F34" s="23"/>
    </row>
    <row r="35" spans="1:2" ht="8.25" customHeight="1">
      <c r="A35" s="31"/>
      <c r="B35" s="28"/>
    </row>
    <row r="36" spans="1:6" ht="15.75" customHeight="1">
      <c r="A36" s="31" t="s">
        <v>80</v>
      </c>
      <c r="B36" s="28" t="s">
        <v>81</v>
      </c>
      <c r="C36" s="25" t="s">
        <v>262</v>
      </c>
      <c r="D36" s="22"/>
      <c r="E36" s="22"/>
      <c r="F36" s="22"/>
    </row>
    <row r="37" spans="1:5" ht="15.75" customHeight="1">
      <c r="A37" s="31"/>
      <c r="B37" s="28"/>
      <c r="C37" s="25" t="s">
        <v>263</v>
      </c>
      <c r="D37" s="22"/>
      <c r="E37" s="22"/>
    </row>
    <row r="38" spans="1:6" ht="8.25" customHeight="1">
      <c r="A38" s="31"/>
      <c r="B38" s="28"/>
      <c r="C38" s="22"/>
      <c r="E38" s="22"/>
      <c r="F38" s="22"/>
    </row>
    <row r="39" spans="1:6" ht="15.75" customHeight="1">
      <c r="A39" s="31" t="s">
        <v>555</v>
      </c>
      <c r="B39" s="28"/>
      <c r="C39" s="22" t="s">
        <v>264</v>
      </c>
      <c r="E39" s="22"/>
      <c r="F39" s="22"/>
    </row>
    <row r="40" spans="1:6" ht="8.25" customHeight="1">
      <c r="A40" s="31"/>
      <c r="B40" s="28"/>
      <c r="D40" s="22"/>
      <c r="E40" s="22"/>
      <c r="F40" s="22"/>
    </row>
    <row r="41" spans="1:6" ht="15.75" customHeight="1">
      <c r="A41" s="31" t="s">
        <v>265</v>
      </c>
      <c r="B41" s="28" t="s">
        <v>81</v>
      </c>
      <c r="C41" s="22" t="s">
        <v>266</v>
      </c>
      <c r="D41" s="23"/>
      <c r="E41" s="22"/>
      <c r="F41" s="22"/>
    </row>
    <row r="42" spans="1:6" ht="15.75" customHeight="1">
      <c r="A42" s="31"/>
      <c r="B42" s="28"/>
      <c r="C42" s="22" t="s">
        <v>267</v>
      </c>
      <c r="D42" s="22" t="s">
        <v>268</v>
      </c>
      <c r="E42" s="22" t="s">
        <v>269</v>
      </c>
      <c r="F42" s="23" t="s">
        <v>270</v>
      </c>
    </row>
    <row r="43" spans="3:5" ht="15.75" customHeight="1">
      <c r="C43" s="24" t="s">
        <v>377</v>
      </c>
      <c r="D43" s="24"/>
      <c r="E43" s="24"/>
    </row>
    <row r="44" spans="3:6" ht="8.25" customHeight="1">
      <c r="C44" s="22"/>
      <c r="D44" s="22"/>
      <c r="F44" s="23"/>
    </row>
    <row r="45" spans="1:5" ht="15.75" customHeight="1">
      <c r="A45" s="31" t="s">
        <v>271</v>
      </c>
      <c r="B45" s="28" t="s">
        <v>81</v>
      </c>
      <c r="C45" s="22" t="s">
        <v>272</v>
      </c>
      <c r="D45" s="22" t="s">
        <v>273</v>
      </c>
      <c r="E45" s="22"/>
    </row>
    <row r="46" spans="1:6" ht="8.25" customHeight="1">
      <c r="A46" s="31"/>
      <c r="B46" s="28"/>
      <c r="C46" s="22"/>
      <c r="D46" s="22"/>
      <c r="E46" s="22"/>
      <c r="F46" s="22"/>
    </row>
    <row r="47" spans="1:6" ht="15.75" customHeight="1">
      <c r="A47" s="31" t="s">
        <v>274</v>
      </c>
      <c r="B47" s="28"/>
      <c r="C47" s="24" t="s">
        <v>376</v>
      </c>
      <c r="D47" s="22" t="s">
        <v>275</v>
      </c>
      <c r="E47" s="22"/>
      <c r="F47" s="22"/>
    </row>
    <row r="48" spans="1:6" ht="8.25" customHeight="1">
      <c r="A48" s="31"/>
      <c r="B48" s="28"/>
      <c r="C48" s="22"/>
      <c r="D48" s="22"/>
      <c r="E48" s="22"/>
      <c r="F48" s="22"/>
    </row>
    <row r="49" spans="1:6" ht="15.75" customHeight="1">
      <c r="A49" s="31" t="s">
        <v>276</v>
      </c>
      <c r="B49" s="28" t="s">
        <v>277</v>
      </c>
      <c r="C49" s="24" t="s">
        <v>378</v>
      </c>
      <c r="D49" s="22"/>
      <c r="E49" s="22"/>
      <c r="F49" s="22"/>
    </row>
    <row r="50" spans="1:6" ht="15.75" customHeight="1">
      <c r="A50" s="31"/>
      <c r="B50" s="28"/>
      <c r="C50" s="22" t="s">
        <v>279</v>
      </c>
      <c r="D50" s="24"/>
      <c r="E50" s="22"/>
      <c r="F50" s="22"/>
    </row>
    <row r="51" spans="1:6" ht="8.25" customHeight="1">
      <c r="A51" s="31"/>
      <c r="B51" s="28"/>
      <c r="C51" s="22"/>
      <c r="D51" s="22"/>
      <c r="E51" s="22"/>
      <c r="F51" s="22"/>
    </row>
    <row r="52" spans="1:6" ht="15.75" customHeight="1">
      <c r="A52" s="31" t="s">
        <v>280</v>
      </c>
      <c r="B52" s="28" t="s">
        <v>277</v>
      </c>
      <c r="C52" s="22" t="s">
        <v>379</v>
      </c>
      <c r="D52" s="22"/>
      <c r="E52" s="24"/>
      <c r="F52" s="22"/>
    </row>
    <row r="53" spans="1:6" ht="8.25" customHeight="1">
      <c r="A53" s="31"/>
      <c r="B53" s="28"/>
      <c r="C53" s="22"/>
      <c r="D53" s="22"/>
      <c r="E53" s="22"/>
      <c r="F53" s="22"/>
    </row>
    <row r="54" spans="1:6" ht="15.75" customHeight="1">
      <c r="A54" s="31" t="s">
        <v>281</v>
      </c>
      <c r="B54" s="28" t="s">
        <v>277</v>
      </c>
      <c r="C54" s="22" t="s">
        <v>278</v>
      </c>
      <c r="D54" s="22"/>
      <c r="E54" s="22"/>
      <c r="F54" s="22"/>
    </row>
    <row r="55" spans="1:6" ht="15.75" customHeight="1">
      <c r="A55" s="31"/>
      <c r="B55" s="28"/>
      <c r="C55" s="22" t="s">
        <v>282</v>
      </c>
      <c r="D55" s="22" t="s">
        <v>283</v>
      </c>
      <c r="E55" s="22" t="s">
        <v>286</v>
      </c>
      <c r="F55" s="22" t="s">
        <v>285</v>
      </c>
    </row>
    <row r="56" spans="1:6" ht="15.75" customHeight="1">
      <c r="A56" s="31"/>
      <c r="B56" s="28"/>
      <c r="C56" s="24"/>
      <c r="D56" s="22"/>
      <c r="E56" s="22"/>
      <c r="F56" s="22"/>
    </row>
    <row r="57" spans="1:6" ht="8.25" customHeight="1">
      <c r="A57" s="31"/>
      <c r="B57" s="28"/>
      <c r="C57" s="22"/>
      <c r="D57" s="22"/>
      <c r="E57" s="22"/>
      <c r="F57" s="22"/>
    </row>
    <row r="58" spans="1:6" ht="15.75" customHeight="1">
      <c r="A58" s="31" t="s">
        <v>287</v>
      </c>
      <c r="B58" s="28" t="s">
        <v>277</v>
      </c>
      <c r="C58" s="22" t="s">
        <v>288</v>
      </c>
      <c r="D58" s="22"/>
      <c r="E58" s="22"/>
      <c r="F58" s="22"/>
    </row>
    <row r="59" spans="1:6" ht="15.75" customHeight="1">
      <c r="A59" s="31"/>
      <c r="B59" s="28"/>
      <c r="C59" s="22" t="s">
        <v>289</v>
      </c>
      <c r="D59" s="22" t="s">
        <v>290</v>
      </c>
      <c r="E59" s="22" t="s">
        <v>380</v>
      </c>
      <c r="F59" s="24"/>
    </row>
    <row r="60" spans="1:6" ht="7.5" customHeight="1">
      <c r="A60" s="31"/>
      <c r="B60" s="28"/>
      <c r="C60" s="22"/>
      <c r="D60" s="22"/>
      <c r="E60" s="22"/>
      <c r="F60" s="22"/>
    </row>
    <row r="61" spans="1:6" ht="15.75" customHeight="1">
      <c r="A61" s="31" t="s">
        <v>291</v>
      </c>
      <c r="B61" s="28" t="s">
        <v>277</v>
      </c>
      <c r="C61" s="22" t="s">
        <v>292</v>
      </c>
      <c r="D61" s="22"/>
      <c r="E61" s="22"/>
      <c r="F61" s="22"/>
    </row>
    <row r="62" spans="1:6" ht="15.75" customHeight="1">
      <c r="A62" s="31"/>
      <c r="B62" s="28"/>
      <c r="C62" s="22" t="s">
        <v>293</v>
      </c>
      <c r="D62" s="22" t="s">
        <v>294</v>
      </c>
      <c r="E62" s="22" t="s">
        <v>295</v>
      </c>
      <c r="F62" s="22" t="s">
        <v>296</v>
      </c>
    </row>
    <row r="63" spans="1:6" ht="15.75" customHeight="1">
      <c r="A63" s="31"/>
      <c r="B63" s="28"/>
      <c r="C63" s="22" t="s">
        <v>297</v>
      </c>
      <c r="D63" s="22"/>
      <c r="E63" s="22"/>
      <c r="F63" s="22"/>
    </row>
    <row r="64" spans="1:6" ht="7.5" customHeight="1">
      <c r="A64" s="31"/>
      <c r="B64" s="28"/>
      <c r="C64" s="22"/>
      <c r="D64" s="22"/>
      <c r="E64" s="22"/>
      <c r="F64" s="22"/>
    </row>
    <row r="65" spans="1:6" ht="16.5" customHeight="1">
      <c r="A65" s="72" t="s">
        <v>298</v>
      </c>
      <c r="B65" s="28" t="s">
        <v>81</v>
      </c>
      <c r="C65" s="22" t="s">
        <v>300</v>
      </c>
      <c r="E65" s="22"/>
      <c r="F65" s="22"/>
    </row>
    <row r="66" spans="1:6" ht="16.5">
      <c r="A66" s="31"/>
      <c r="B66" s="28"/>
      <c r="C66" s="22" t="s">
        <v>301</v>
      </c>
      <c r="D66" s="22" t="s">
        <v>302</v>
      </c>
      <c r="E66" s="22" t="s">
        <v>303</v>
      </c>
      <c r="F66" s="22" t="s">
        <v>304</v>
      </c>
    </row>
    <row r="67" spans="1:6" ht="15.75" customHeight="1">
      <c r="A67" s="31"/>
      <c r="B67" s="28"/>
      <c r="C67" s="22" t="s">
        <v>305</v>
      </c>
      <c r="D67" s="25" t="s">
        <v>306</v>
      </c>
      <c r="E67" s="25" t="s">
        <v>307</v>
      </c>
      <c r="F67" s="25" t="s">
        <v>308</v>
      </c>
    </row>
    <row r="68" spans="1:6" ht="15.75" customHeight="1">
      <c r="A68" s="31"/>
      <c r="B68" s="28"/>
      <c r="C68" s="22" t="s">
        <v>381</v>
      </c>
      <c r="D68" s="25" t="s">
        <v>561</v>
      </c>
      <c r="E68" s="22" t="s">
        <v>299</v>
      </c>
      <c r="F68" s="22" t="s">
        <v>569</v>
      </c>
    </row>
    <row r="69" ht="8.25" customHeight="1">
      <c r="A69" s="31"/>
    </row>
    <row r="70" spans="1:3" ht="15.75" customHeight="1">
      <c r="A70" s="31" t="s">
        <v>309</v>
      </c>
      <c r="B70" s="28" t="s">
        <v>81</v>
      </c>
      <c r="C70" s="25" t="s">
        <v>310</v>
      </c>
    </row>
    <row r="71" spans="1:6" ht="15.75" customHeight="1">
      <c r="A71" s="31"/>
      <c r="B71" s="28"/>
      <c r="C71" s="25" t="s">
        <v>311</v>
      </c>
      <c r="D71" s="25" t="s">
        <v>312</v>
      </c>
      <c r="E71" s="25" t="s">
        <v>313</v>
      </c>
      <c r="F71" s="25" t="s">
        <v>325</v>
      </c>
    </row>
    <row r="72" spans="1:6" ht="15.75" customHeight="1">
      <c r="A72" s="31"/>
      <c r="B72" s="28"/>
      <c r="C72" s="24" t="s">
        <v>382</v>
      </c>
      <c r="D72" s="24" t="s">
        <v>383</v>
      </c>
      <c r="E72" s="24" t="s">
        <v>384</v>
      </c>
      <c r="F72" s="24" t="s">
        <v>541</v>
      </c>
    </row>
    <row r="73" spans="1:5" ht="15" customHeight="1">
      <c r="A73" s="31"/>
      <c r="B73" s="28"/>
      <c r="C73" s="22" t="s">
        <v>560</v>
      </c>
      <c r="E73" s="22"/>
    </row>
    <row r="74" spans="1:5" ht="16.5" customHeight="1">
      <c r="A74" s="31" t="s">
        <v>314</v>
      </c>
      <c r="B74" s="28" t="s">
        <v>81</v>
      </c>
      <c r="C74" s="25" t="s">
        <v>315</v>
      </c>
      <c r="D74" s="73"/>
      <c r="E74" s="73"/>
    </row>
    <row r="75" spans="1:6" ht="16.5" customHeight="1">
      <c r="A75" s="31"/>
      <c r="B75" s="28"/>
      <c r="C75" s="22" t="s">
        <v>316</v>
      </c>
      <c r="D75" s="25" t="s">
        <v>317</v>
      </c>
      <c r="E75" s="22" t="s">
        <v>318</v>
      </c>
      <c r="F75" s="25" t="s">
        <v>319</v>
      </c>
    </row>
    <row r="76" spans="1:6" ht="16.5" customHeight="1">
      <c r="A76" s="31"/>
      <c r="B76" s="28"/>
      <c r="C76" s="22" t="s">
        <v>320</v>
      </c>
      <c r="D76" s="25" t="s">
        <v>321</v>
      </c>
      <c r="E76" s="22" t="s">
        <v>385</v>
      </c>
      <c r="F76" s="24" t="s">
        <v>386</v>
      </c>
    </row>
    <row r="77" spans="1:5" ht="8.25" customHeight="1">
      <c r="A77" s="31"/>
      <c r="B77" s="28"/>
      <c r="C77" s="22"/>
      <c r="E77" s="22"/>
    </row>
    <row r="78" spans="1:5" ht="16.5" customHeight="1">
      <c r="A78" s="31" t="s">
        <v>322</v>
      </c>
      <c r="B78" s="28" t="s">
        <v>81</v>
      </c>
      <c r="C78" s="22" t="s">
        <v>323</v>
      </c>
      <c r="E78" s="22"/>
    </row>
    <row r="79" spans="1:6" ht="16.5" customHeight="1">
      <c r="A79" s="31"/>
      <c r="B79" s="28"/>
      <c r="C79" s="22" t="s">
        <v>324</v>
      </c>
      <c r="D79" s="25" t="s">
        <v>325</v>
      </c>
      <c r="E79" s="22" t="s">
        <v>326</v>
      </c>
      <c r="F79" s="25" t="s">
        <v>327</v>
      </c>
    </row>
    <row r="80" spans="1:5" ht="16.5" customHeight="1">
      <c r="A80" s="31"/>
      <c r="B80" s="28"/>
      <c r="C80" s="22" t="s">
        <v>328</v>
      </c>
      <c r="D80" s="25" t="s">
        <v>329</v>
      </c>
      <c r="E80" s="22" t="s">
        <v>553</v>
      </c>
    </row>
    <row r="81" spans="1:5" ht="8.25" customHeight="1">
      <c r="A81" s="31"/>
      <c r="B81" s="28"/>
      <c r="C81" s="22"/>
      <c r="E81" s="22"/>
    </row>
    <row r="82" spans="1:5" ht="15.75" customHeight="1">
      <c r="A82" s="31" t="s">
        <v>330</v>
      </c>
      <c r="B82" s="28" t="s">
        <v>81</v>
      </c>
      <c r="C82" s="22" t="s">
        <v>331</v>
      </c>
      <c r="D82" s="24" t="s">
        <v>334</v>
      </c>
      <c r="E82" s="26" t="s">
        <v>333</v>
      </c>
    </row>
    <row r="83" spans="1:6" ht="15.75" customHeight="1">
      <c r="A83" s="31"/>
      <c r="B83" s="28"/>
      <c r="C83" s="22" t="s">
        <v>387</v>
      </c>
      <c r="D83" s="74" t="s">
        <v>391</v>
      </c>
      <c r="E83" s="25" t="s">
        <v>388</v>
      </c>
      <c r="F83" s="25" t="s">
        <v>338</v>
      </c>
    </row>
    <row r="84" spans="1:6" ht="15.75" customHeight="1">
      <c r="A84" s="31"/>
      <c r="B84" s="28"/>
      <c r="C84" s="22" t="s">
        <v>332</v>
      </c>
      <c r="D84" s="77" t="s">
        <v>389</v>
      </c>
      <c r="E84" s="22" t="s">
        <v>335</v>
      </c>
      <c r="F84" s="22" t="s">
        <v>336</v>
      </c>
    </row>
    <row r="85" spans="1:6" ht="15.75" customHeight="1">
      <c r="A85" s="31"/>
      <c r="B85" s="28"/>
      <c r="C85" s="22" t="s">
        <v>341</v>
      </c>
      <c r="D85" s="22" t="s">
        <v>343</v>
      </c>
      <c r="E85" s="22" t="s">
        <v>339</v>
      </c>
      <c r="F85" s="25" t="s">
        <v>340</v>
      </c>
    </row>
    <row r="86" spans="1:6" ht="15.75" customHeight="1">
      <c r="A86" s="31"/>
      <c r="B86" s="28"/>
      <c r="C86" s="75" t="s">
        <v>390</v>
      </c>
      <c r="D86" s="22" t="s">
        <v>342</v>
      </c>
      <c r="E86" s="26" t="s">
        <v>345</v>
      </c>
      <c r="F86" s="22" t="s">
        <v>284</v>
      </c>
    </row>
    <row r="87" spans="1:6" ht="15.75" customHeight="1">
      <c r="A87" s="31"/>
      <c r="B87" s="24"/>
      <c r="C87" s="77" t="s">
        <v>392</v>
      </c>
      <c r="D87" s="75" t="s">
        <v>393</v>
      </c>
      <c r="E87" s="77" t="s">
        <v>394</v>
      </c>
      <c r="F87" s="77"/>
    </row>
    <row r="88" spans="1:5" ht="8.25" customHeight="1">
      <c r="A88" s="31"/>
      <c r="B88" s="28"/>
      <c r="C88" s="22"/>
      <c r="E88" s="26"/>
    </row>
    <row r="89" spans="1:5" ht="15.75" customHeight="1">
      <c r="A89" s="31" t="s">
        <v>346</v>
      </c>
      <c r="B89" s="28" t="s">
        <v>81</v>
      </c>
      <c r="C89" s="22" t="s">
        <v>347</v>
      </c>
      <c r="D89" s="22" t="s">
        <v>348</v>
      </c>
      <c r="E89" s="22" t="s">
        <v>395</v>
      </c>
    </row>
    <row r="90" spans="1:6" ht="15.75" customHeight="1">
      <c r="A90" s="31"/>
      <c r="B90" s="28"/>
      <c r="C90" s="22" t="s">
        <v>349</v>
      </c>
      <c r="D90" s="22" t="s">
        <v>350</v>
      </c>
      <c r="E90" s="25" t="s">
        <v>359</v>
      </c>
      <c r="F90" s="25" t="s">
        <v>396</v>
      </c>
    </row>
    <row r="91" spans="1:6" ht="15.75" customHeight="1">
      <c r="A91" s="31"/>
      <c r="B91" s="28"/>
      <c r="C91" s="22" t="s">
        <v>352</v>
      </c>
      <c r="D91" s="22" t="s">
        <v>360</v>
      </c>
      <c r="E91" s="22" t="s">
        <v>353</v>
      </c>
      <c r="F91" s="25" t="s">
        <v>354</v>
      </c>
    </row>
    <row r="92" spans="1:6" ht="15.75" customHeight="1">
      <c r="A92" s="31"/>
      <c r="B92" s="28"/>
      <c r="C92" s="25" t="s">
        <v>355</v>
      </c>
      <c r="D92" s="22" t="s">
        <v>356</v>
      </c>
      <c r="E92" s="22" t="s">
        <v>357</v>
      </c>
      <c r="F92" s="25" t="s">
        <v>358</v>
      </c>
    </row>
    <row r="93" spans="1:5" ht="15.75" customHeight="1">
      <c r="A93" s="31"/>
      <c r="B93" s="28"/>
      <c r="C93" s="78" t="s">
        <v>337</v>
      </c>
      <c r="D93" s="77" t="s">
        <v>397</v>
      </c>
      <c r="E93" s="25" t="s">
        <v>562</v>
      </c>
    </row>
    <row r="94" spans="1:4" ht="8.25" customHeight="1">
      <c r="A94" s="31"/>
      <c r="B94" s="28"/>
      <c r="C94" s="22"/>
      <c r="D94" s="22"/>
    </row>
    <row r="95" spans="1:5" ht="15.75" customHeight="1">
      <c r="A95" s="31" t="s">
        <v>361</v>
      </c>
      <c r="B95" s="28" t="s">
        <v>81</v>
      </c>
      <c r="C95" s="22" t="s">
        <v>362</v>
      </c>
      <c r="D95" s="22"/>
      <c r="E95" s="22"/>
    </row>
    <row r="96" spans="1:5" ht="15.75" customHeight="1">
      <c r="A96" s="31"/>
      <c r="B96" s="28"/>
      <c r="C96" s="25" t="s">
        <v>363</v>
      </c>
      <c r="D96" s="22" t="s">
        <v>398</v>
      </c>
      <c r="E96" s="22" t="s">
        <v>351</v>
      </c>
    </row>
    <row r="97" spans="1:6" ht="8.25" customHeight="1">
      <c r="A97" s="31"/>
      <c r="B97" s="28"/>
      <c r="C97" s="22"/>
      <c r="D97" s="22"/>
      <c r="E97" s="22"/>
      <c r="F97" s="22"/>
    </row>
    <row r="98" spans="1:6" ht="15.75" customHeight="1">
      <c r="A98" s="31" t="s">
        <v>364</v>
      </c>
      <c r="B98" s="28" t="s">
        <v>81</v>
      </c>
      <c r="C98" s="22" t="s">
        <v>556</v>
      </c>
      <c r="D98" s="24"/>
      <c r="E98" s="22"/>
      <c r="F98" s="22"/>
    </row>
    <row r="99" spans="1:6" ht="15.75" customHeight="1">
      <c r="A99" s="31"/>
      <c r="B99" s="28"/>
      <c r="C99" s="22" t="s">
        <v>344</v>
      </c>
      <c r="D99" s="25" t="s">
        <v>365</v>
      </c>
      <c r="F99" s="22"/>
    </row>
    <row r="100" spans="1:6" ht="8.25" customHeight="1">
      <c r="A100" s="31"/>
      <c r="B100" s="28"/>
      <c r="D100" s="22"/>
      <c r="E100" s="22"/>
      <c r="F100" s="22"/>
    </row>
    <row r="101" spans="1:6" ht="15.75" customHeight="1">
      <c r="A101" s="31" t="s">
        <v>366</v>
      </c>
      <c r="B101" s="28" t="s">
        <v>81</v>
      </c>
      <c r="C101" s="22" t="s">
        <v>367</v>
      </c>
      <c r="F101" s="22"/>
    </row>
    <row r="102" spans="1:6" ht="15.75" customHeight="1">
      <c r="A102" s="31" t="s">
        <v>39</v>
      </c>
      <c r="C102" s="22" t="s">
        <v>368</v>
      </c>
      <c r="D102" s="26" t="s">
        <v>369</v>
      </c>
      <c r="E102" s="25" t="s">
        <v>370</v>
      </c>
      <c r="F102" s="22" t="s">
        <v>371</v>
      </c>
    </row>
    <row r="103" spans="1:6" ht="15.75" customHeight="1">
      <c r="A103" s="31"/>
      <c r="B103" s="28"/>
      <c r="C103" s="22" t="s">
        <v>372</v>
      </c>
      <c r="D103" s="24" t="s">
        <v>399</v>
      </c>
      <c r="E103" s="22" t="s">
        <v>373</v>
      </c>
      <c r="F103" s="23"/>
    </row>
    <row r="104" spans="1:6" ht="8.25" customHeight="1">
      <c r="A104" s="31"/>
      <c r="B104" s="28"/>
      <c r="D104" s="22"/>
      <c r="E104" s="22"/>
      <c r="F104" s="22"/>
    </row>
    <row r="105" spans="1:6" ht="15.75" customHeight="1">
      <c r="A105" s="33" t="s">
        <v>374</v>
      </c>
      <c r="B105" s="28"/>
      <c r="C105" s="76" t="s">
        <v>375</v>
      </c>
      <c r="E105" s="22"/>
      <c r="F105" s="22"/>
    </row>
    <row r="106" spans="1:6" ht="8.25" customHeight="1">
      <c r="A106" s="31"/>
      <c r="B106" s="28"/>
      <c r="C106" s="22"/>
      <c r="D106" s="22"/>
      <c r="E106" s="22"/>
      <c r="F106" s="22"/>
    </row>
    <row r="107" spans="1:3" ht="15.75" customHeight="1">
      <c r="A107" s="31"/>
      <c r="B107" s="28"/>
      <c r="C107" s="22"/>
    </row>
    <row r="108" ht="15.75" customHeight="1"/>
    <row r="109" ht="15.75" customHeight="1"/>
    <row r="110" ht="8.25" customHeight="1"/>
    <row r="111" spans="1:6" ht="15.75" customHeight="1">
      <c r="A111" s="31"/>
      <c r="B111" s="28"/>
      <c r="C111" s="22"/>
      <c r="D111" s="22"/>
      <c r="F111" s="22"/>
    </row>
    <row r="112" spans="1:6" ht="15.75" customHeight="1">
      <c r="A112" s="31"/>
      <c r="B112" s="28"/>
      <c r="C112" s="22"/>
      <c r="D112" s="22"/>
      <c r="E112" s="22"/>
      <c r="F112" s="22"/>
    </row>
    <row r="113" spans="1:6" ht="15.75" customHeight="1">
      <c r="A113" s="31"/>
      <c r="B113" s="28"/>
      <c r="C113" s="22"/>
      <c r="D113" s="22"/>
      <c r="F113" s="22"/>
    </row>
    <row r="114" spans="1:6" ht="8.25" customHeight="1">
      <c r="A114" s="31"/>
      <c r="B114" s="28"/>
      <c r="C114" s="22"/>
      <c r="D114" s="22"/>
      <c r="F114" s="22"/>
    </row>
    <row r="115" spans="1:6" ht="15.75" customHeight="1">
      <c r="A115" s="31"/>
      <c r="B115" s="28"/>
      <c r="C115" s="22"/>
      <c r="D115" s="26"/>
      <c r="F115" s="22"/>
    </row>
    <row r="116" spans="1:5" ht="15.75" customHeight="1">
      <c r="A116" s="31"/>
      <c r="B116" s="28"/>
      <c r="C116" s="22"/>
      <c r="D116" s="22"/>
      <c r="E116" s="22"/>
    </row>
    <row r="117" spans="1:6" ht="15.75" customHeight="1">
      <c r="A117" s="31"/>
      <c r="B117" s="28"/>
      <c r="C117" s="22"/>
      <c r="D117" s="22"/>
      <c r="F117" s="26"/>
    </row>
    <row r="118" spans="1:6" ht="8.25" customHeight="1">
      <c r="A118" s="31"/>
      <c r="B118" s="28"/>
      <c r="C118" s="22"/>
      <c r="D118" s="22"/>
      <c r="F118" s="22"/>
    </row>
    <row r="119" spans="1:6" ht="15.75" customHeight="1">
      <c r="A119" s="31"/>
      <c r="B119" s="28"/>
      <c r="C119" s="22"/>
      <c r="F119" s="26"/>
    </row>
    <row r="120" spans="1:6" ht="15.75" customHeight="1">
      <c r="A120" s="31"/>
      <c r="B120" s="28"/>
      <c r="C120" s="22"/>
      <c r="D120" s="22"/>
      <c r="E120" s="22"/>
      <c r="F120" s="22"/>
    </row>
    <row r="121" spans="1:5" ht="15.75" customHeight="1">
      <c r="A121" s="31"/>
      <c r="B121" s="28"/>
      <c r="C121" s="22"/>
      <c r="D121" s="22"/>
      <c r="E121" s="22"/>
    </row>
    <row r="122" spans="1:6" ht="15.75" customHeight="1">
      <c r="A122" s="31"/>
      <c r="B122" s="28"/>
      <c r="C122" s="22"/>
      <c r="D122" s="22"/>
      <c r="E122" s="22"/>
      <c r="F122" s="22"/>
    </row>
    <row r="123" spans="1:6" ht="8.25" customHeight="1">
      <c r="A123" s="31"/>
      <c r="B123" s="28"/>
      <c r="C123" s="22"/>
      <c r="D123" s="22"/>
      <c r="E123" s="22"/>
      <c r="F123" s="22"/>
    </row>
    <row r="124" spans="1:6" ht="15.75" customHeight="1">
      <c r="A124" s="31"/>
      <c r="B124" s="28"/>
      <c r="C124" s="22"/>
      <c r="D124" s="22"/>
      <c r="E124" s="22"/>
      <c r="F124" s="22"/>
    </row>
    <row r="125" spans="1:6" ht="15.75" customHeight="1">
      <c r="A125" s="31"/>
      <c r="B125" s="28"/>
      <c r="C125" s="22"/>
      <c r="D125" s="22"/>
      <c r="F125" s="22"/>
    </row>
    <row r="126" spans="1:6" ht="8.25" customHeight="1">
      <c r="A126" s="31"/>
      <c r="B126" s="28"/>
      <c r="C126" s="22"/>
      <c r="E126" s="22"/>
      <c r="F126" s="22"/>
    </row>
    <row r="127" spans="1:6" ht="15.75" customHeight="1">
      <c r="A127" s="31"/>
      <c r="B127" s="28"/>
      <c r="C127" s="22"/>
      <c r="F127" s="22"/>
    </row>
    <row r="128" spans="1:3" ht="15.75" customHeight="1">
      <c r="A128" s="31"/>
      <c r="B128" s="28"/>
      <c r="C128" s="22"/>
    </row>
    <row r="129" spans="1:6" ht="15.75" customHeight="1">
      <c r="A129" s="31"/>
      <c r="B129" s="28"/>
      <c r="C129" s="22"/>
      <c r="D129" s="22"/>
      <c r="F129" s="22"/>
    </row>
    <row r="130" spans="1:6" ht="8.25" customHeight="1">
      <c r="A130" s="31"/>
      <c r="B130" s="28"/>
      <c r="C130" s="22"/>
      <c r="D130" s="22"/>
      <c r="F130" s="22"/>
    </row>
    <row r="131" spans="1:6" ht="15.75" customHeight="1">
      <c r="A131" s="31"/>
      <c r="B131" s="28"/>
      <c r="C131" s="22"/>
      <c r="D131" s="22"/>
      <c r="F131" s="22"/>
    </row>
    <row r="132" spans="1:6" ht="8.25" customHeight="1">
      <c r="A132" s="31"/>
      <c r="B132" s="28"/>
      <c r="C132" s="22"/>
      <c r="D132" s="22"/>
      <c r="F132" s="22"/>
    </row>
    <row r="133" spans="1:6" ht="15.75" customHeight="1">
      <c r="A133" s="31"/>
      <c r="B133" s="28"/>
      <c r="C133" s="22"/>
      <c r="D133" s="22"/>
      <c r="F133" s="22"/>
    </row>
    <row r="134" spans="1:6" ht="8.25" customHeight="1">
      <c r="A134" s="31"/>
      <c r="B134" s="28"/>
      <c r="C134" s="22"/>
      <c r="D134" s="22"/>
      <c r="F134" s="22"/>
    </row>
    <row r="135" spans="1:6" ht="15.75" customHeight="1">
      <c r="A135" s="31"/>
      <c r="B135" s="28"/>
      <c r="C135" s="26"/>
      <c r="D135" s="22"/>
      <c r="E135" s="22"/>
      <c r="F135" s="22"/>
    </row>
    <row r="136" spans="1:6" ht="16.5">
      <c r="A136" s="34"/>
      <c r="B136" s="30"/>
      <c r="C136" s="27"/>
      <c r="D136" s="27"/>
      <c r="E136" s="27"/>
      <c r="F136" s="27"/>
    </row>
  </sheetData>
  <sheetProtection sheet="1"/>
  <mergeCells count="1">
    <mergeCell ref="A1:F1"/>
  </mergeCells>
  <conditionalFormatting sqref="F25:F26 D24 C26:D26 F42 F44 D41 F34 C34:D34 F103">
    <cfRule type="cellIs" priority="1" dxfId="2" operator="equal" stopIfTrue="1">
      <formula>0</formula>
    </cfRule>
  </conditionalFormatting>
  <printOptions horizontalCentered="1"/>
  <pageMargins left="0.5118110236220472" right="0.5118110236220472" top="0.7480314960629921" bottom="0.5511811023622047" header="0.31496062992125984" footer="0.31496062992125984"/>
  <pageSetup fitToHeight="0" horizontalDpi="300" verticalDpi="300" orientation="portrait" paperSize="9" scale="94" r:id="rId1"/>
  <rowBreaks count="1" manualBreakCount="1">
    <brk id="57" max="25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G424"/>
  <sheetViews>
    <sheetView showGridLines="0" zoomScalePageLayoutView="0" workbookViewId="0" topLeftCell="A1">
      <pane ySplit="3" topLeftCell="A130" activePane="bottomLeft" state="frozen"/>
      <selection pane="topLeft" activeCell="A1" sqref="A1"/>
      <selection pane="bottomLeft" activeCell="C152" sqref="C152"/>
    </sheetView>
  </sheetViews>
  <sheetFormatPr defaultColWidth="8.796875" defaultRowHeight="14.25"/>
  <cols>
    <col min="1" max="1" width="2.19921875" style="54" customWidth="1"/>
    <col min="2" max="2" width="6.5" style="54" customWidth="1"/>
    <col min="3" max="3" width="14.8984375" style="60" customWidth="1"/>
    <col min="4" max="4" width="23.19921875" style="0" customWidth="1"/>
    <col min="5" max="5" width="27.69921875" style="0" bestFit="1" customWidth="1"/>
    <col min="6" max="6" width="18" style="0" bestFit="1" customWidth="1"/>
    <col min="7" max="7" width="11" style="69" customWidth="1"/>
  </cols>
  <sheetData>
    <row r="1" spans="2:6" ht="31.5" customHeight="1" thickBot="1">
      <c r="B1" s="59">
        <v>145</v>
      </c>
      <c r="C1" s="89" t="s">
        <v>3</v>
      </c>
      <c r="D1" s="90"/>
      <c r="E1" s="90"/>
      <c r="F1" s="90"/>
    </row>
    <row r="2" ht="18.75">
      <c r="E2" s="1"/>
    </row>
    <row r="3" spans="1:7" s="37" customFormat="1" ht="13.5" customHeight="1">
      <c r="A3" s="57"/>
      <c r="B3" s="39" t="s">
        <v>24</v>
      </c>
      <c r="C3" s="36" t="s">
        <v>0</v>
      </c>
      <c r="D3" s="39" t="s">
        <v>1</v>
      </c>
      <c r="E3" s="39" t="s">
        <v>2</v>
      </c>
      <c r="F3" s="39" t="s">
        <v>85</v>
      </c>
      <c r="G3" s="69"/>
    </row>
    <row r="4" spans="1:7" s="37" customFormat="1" ht="13.5" customHeight="1">
      <c r="A4" s="45"/>
      <c r="B4" s="38">
        <v>1</v>
      </c>
      <c r="C4" s="61" t="s">
        <v>58</v>
      </c>
      <c r="D4" s="40" t="s">
        <v>531</v>
      </c>
      <c r="E4" s="41" t="s">
        <v>35</v>
      </c>
      <c r="F4" s="42"/>
      <c r="G4" s="69"/>
    </row>
    <row r="5" spans="1:7" s="37" customFormat="1" ht="13.5" customHeight="1">
      <c r="A5" s="45"/>
      <c r="B5" s="38">
        <v>2</v>
      </c>
      <c r="C5" s="61" t="s">
        <v>112</v>
      </c>
      <c r="D5" s="43" t="s">
        <v>450</v>
      </c>
      <c r="E5" s="41" t="s">
        <v>86</v>
      </c>
      <c r="F5" s="42"/>
      <c r="G5" s="69"/>
    </row>
    <row r="6" spans="1:7" s="37" customFormat="1" ht="13.5" customHeight="1">
      <c r="A6" s="45"/>
      <c r="B6" s="38">
        <v>3</v>
      </c>
      <c r="C6" s="62" t="s">
        <v>61</v>
      </c>
      <c r="D6" s="44" t="s">
        <v>443</v>
      </c>
      <c r="E6" s="41" t="s">
        <v>87</v>
      </c>
      <c r="F6" s="42" t="s">
        <v>222</v>
      </c>
      <c r="G6" s="69"/>
    </row>
    <row r="7" spans="1:7" s="37" customFormat="1" ht="13.5" customHeight="1">
      <c r="A7" s="45"/>
      <c r="B7" s="38">
        <v>4</v>
      </c>
      <c r="C7" s="62" t="s">
        <v>98</v>
      </c>
      <c r="D7" s="44" t="s">
        <v>442</v>
      </c>
      <c r="E7" s="41" t="s">
        <v>87</v>
      </c>
      <c r="F7" s="42"/>
      <c r="G7" s="69"/>
    </row>
    <row r="8" spans="1:7" s="37" customFormat="1" ht="13.5" customHeight="1">
      <c r="A8" s="45"/>
      <c r="B8" s="38">
        <v>5</v>
      </c>
      <c r="C8" s="62" t="s">
        <v>113</v>
      </c>
      <c r="D8" s="44" t="s">
        <v>444</v>
      </c>
      <c r="E8" s="41" t="s">
        <v>88</v>
      </c>
      <c r="F8" s="42"/>
      <c r="G8" s="69"/>
    </row>
    <row r="9" spans="1:7" s="37" customFormat="1" ht="13.5" customHeight="1">
      <c r="A9" s="45"/>
      <c r="B9" s="38">
        <v>6</v>
      </c>
      <c r="C9" s="62" t="s">
        <v>114</v>
      </c>
      <c r="D9" s="44" t="s">
        <v>445</v>
      </c>
      <c r="E9" s="41" t="s">
        <v>89</v>
      </c>
      <c r="F9" s="42"/>
      <c r="G9" s="69"/>
    </row>
    <row r="10" spans="1:7" s="37" customFormat="1" ht="13.5" customHeight="1">
      <c r="A10" s="45"/>
      <c r="B10" s="38">
        <v>7</v>
      </c>
      <c r="C10" s="61" t="s">
        <v>64</v>
      </c>
      <c r="D10" s="44" t="s">
        <v>73</v>
      </c>
      <c r="E10" s="41" t="s">
        <v>90</v>
      </c>
      <c r="F10" s="42"/>
      <c r="G10" s="69"/>
    </row>
    <row r="11" spans="1:7" s="37" customFormat="1" ht="13.5" customHeight="1">
      <c r="A11" s="45"/>
      <c r="B11" s="38">
        <v>8</v>
      </c>
      <c r="C11" s="61" t="s">
        <v>115</v>
      </c>
      <c r="D11" s="44" t="s">
        <v>65</v>
      </c>
      <c r="E11" s="41" t="s">
        <v>91</v>
      </c>
      <c r="F11" s="41" t="s">
        <v>40</v>
      </c>
      <c r="G11" s="69"/>
    </row>
    <row r="12" spans="1:7" s="37" customFormat="1" ht="13.5" customHeight="1">
      <c r="A12" s="45"/>
      <c r="B12" s="38">
        <v>9</v>
      </c>
      <c r="C12" s="61" t="s">
        <v>116</v>
      </c>
      <c r="D12" s="44" t="s">
        <v>117</v>
      </c>
      <c r="E12" s="41" t="s">
        <v>91</v>
      </c>
      <c r="F12" s="42"/>
      <c r="G12" s="69"/>
    </row>
    <row r="13" spans="1:7" s="37" customFormat="1" ht="13.5" customHeight="1">
      <c r="A13" s="45"/>
      <c r="B13" s="38">
        <v>10</v>
      </c>
      <c r="C13" s="61" t="s">
        <v>118</v>
      </c>
      <c r="D13" s="44" t="s">
        <v>446</v>
      </c>
      <c r="E13" s="41" t="s">
        <v>400</v>
      </c>
      <c r="F13" s="42"/>
      <c r="G13" s="69"/>
    </row>
    <row r="14" spans="1:7" s="37" customFormat="1" ht="13.5" customHeight="1">
      <c r="A14" s="45"/>
      <c r="B14" s="38">
        <v>11</v>
      </c>
      <c r="C14" s="61" t="s">
        <v>119</v>
      </c>
      <c r="D14" s="40" t="s">
        <v>531</v>
      </c>
      <c r="E14" s="41" t="s">
        <v>26</v>
      </c>
      <c r="F14" s="41" t="s">
        <v>408</v>
      </c>
      <c r="G14" s="69"/>
    </row>
    <row r="15" spans="1:7" s="37" customFormat="1" ht="13.5" customHeight="1">
      <c r="A15" s="45"/>
      <c r="B15" s="38">
        <v>12</v>
      </c>
      <c r="C15" s="63" t="s">
        <v>120</v>
      </c>
      <c r="D15" s="40" t="s">
        <v>531</v>
      </c>
      <c r="E15" s="41" t="s">
        <v>66</v>
      </c>
      <c r="F15" s="42"/>
      <c r="G15" s="69"/>
    </row>
    <row r="16" spans="1:7" s="37" customFormat="1" ht="13.5" customHeight="1">
      <c r="A16" s="45"/>
      <c r="B16" s="38">
        <v>13</v>
      </c>
      <c r="C16" s="61" t="s">
        <v>121</v>
      </c>
      <c r="D16" s="40" t="s">
        <v>531</v>
      </c>
      <c r="E16" s="41" t="s">
        <v>66</v>
      </c>
      <c r="F16" s="42"/>
      <c r="G16" s="69"/>
    </row>
    <row r="17" spans="1:7" s="37" customFormat="1" ht="13.5" customHeight="1">
      <c r="A17" s="45"/>
      <c r="B17" s="38">
        <v>14</v>
      </c>
      <c r="C17" s="61" t="s">
        <v>122</v>
      </c>
      <c r="D17" s="40" t="s">
        <v>447</v>
      </c>
      <c r="E17" s="41" t="s">
        <v>66</v>
      </c>
      <c r="F17" s="41" t="s">
        <v>222</v>
      </c>
      <c r="G17" s="69"/>
    </row>
    <row r="18" spans="1:7" s="37" customFormat="1" ht="13.5" customHeight="1">
      <c r="A18" s="45"/>
      <c r="B18" s="38">
        <v>15</v>
      </c>
      <c r="C18" s="62" t="s">
        <v>82</v>
      </c>
      <c r="D18" s="44" t="s">
        <v>74</v>
      </c>
      <c r="E18" s="41" t="s">
        <v>27</v>
      </c>
      <c r="F18" s="42"/>
      <c r="G18" s="69"/>
    </row>
    <row r="19" spans="1:7" s="37" customFormat="1" ht="13.5" customHeight="1">
      <c r="A19" s="45"/>
      <c r="B19" s="38">
        <v>16</v>
      </c>
      <c r="C19" s="62" t="s">
        <v>59</v>
      </c>
      <c r="D19" s="44" t="s">
        <v>60</v>
      </c>
      <c r="E19" s="41" t="s">
        <v>28</v>
      </c>
      <c r="F19" s="42"/>
      <c r="G19" s="69"/>
    </row>
    <row r="20" spans="1:7" s="37" customFormat="1" ht="13.5" customHeight="1">
      <c r="A20" s="45"/>
      <c r="B20" s="38">
        <v>17</v>
      </c>
      <c r="C20" s="61" t="s">
        <v>123</v>
      </c>
      <c r="D20" s="40" t="s">
        <v>531</v>
      </c>
      <c r="E20" s="41" t="s">
        <v>29</v>
      </c>
      <c r="F20" s="42"/>
      <c r="G20" s="69"/>
    </row>
    <row r="21" spans="1:7" s="37" customFormat="1" ht="13.5" customHeight="1">
      <c r="A21" s="45"/>
      <c r="B21" s="38">
        <v>18</v>
      </c>
      <c r="C21" s="61" t="s">
        <v>124</v>
      </c>
      <c r="D21" s="40" t="s">
        <v>448</v>
      </c>
      <c r="E21" s="41" t="s">
        <v>30</v>
      </c>
      <c r="F21" s="42"/>
      <c r="G21" s="69"/>
    </row>
    <row r="22" spans="1:7" s="37" customFormat="1" ht="13.5" customHeight="1">
      <c r="A22" s="45"/>
      <c r="B22" s="38">
        <v>19</v>
      </c>
      <c r="C22" s="61" t="s">
        <v>68</v>
      </c>
      <c r="D22" s="40" t="s">
        <v>449</v>
      </c>
      <c r="E22" s="41" t="s">
        <v>93</v>
      </c>
      <c r="F22" s="42"/>
      <c r="G22" s="69"/>
    </row>
    <row r="23" spans="1:7" s="37" customFormat="1" ht="13.5" customHeight="1">
      <c r="A23" s="45"/>
      <c r="B23" s="38">
        <v>20</v>
      </c>
      <c r="C23" s="61" t="s">
        <v>83</v>
      </c>
      <c r="D23" s="40" t="s">
        <v>70</v>
      </c>
      <c r="E23" s="41" t="s">
        <v>32</v>
      </c>
      <c r="F23" s="41" t="s">
        <v>222</v>
      </c>
      <c r="G23" s="69"/>
    </row>
    <row r="24" spans="1:7" s="37" customFormat="1" ht="13.5" customHeight="1">
      <c r="A24" s="45"/>
      <c r="B24" s="38">
        <v>21</v>
      </c>
      <c r="C24" s="61" t="s">
        <v>69</v>
      </c>
      <c r="D24" s="40" t="s">
        <v>70</v>
      </c>
      <c r="E24" s="41" t="s">
        <v>32</v>
      </c>
      <c r="F24" s="42"/>
      <c r="G24" s="69"/>
    </row>
    <row r="25" spans="1:7" s="37" customFormat="1" ht="13.5" customHeight="1">
      <c r="A25" s="45"/>
      <c r="B25" s="38">
        <v>22</v>
      </c>
      <c r="C25" s="61" t="s">
        <v>125</v>
      </c>
      <c r="D25" s="40" t="s">
        <v>126</v>
      </c>
      <c r="E25" s="41" t="s">
        <v>32</v>
      </c>
      <c r="F25" s="42"/>
      <c r="G25" s="69"/>
    </row>
    <row r="26" spans="1:7" s="37" customFormat="1" ht="13.5" customHeight="1">
      <c r="A26" s="45"/>
      <c r="B26" s="38">
        <v>23</v>
      </c>
      <c r="C26" s="61" t="s">
        <v>127</v>
      </c>
      <c r="D26" s="40" t="s">
        <v>450</v>
      </c>
      <c r="E26" s="41" t="s">
        <v>32</v>
      </c>
      <c r="F26" s="42"/>
      <c r="G26" s="69"/>
    </row>
    <row r="27" spans="1:7" s="37" customFormat="1" ht="13.5" customHeight="1">
      <c r="A27" s="45"/>
      <c r="B27" s="38">
        <v>24</v>
      </c>
      <c r="C27" s="61" t="s">
        <v>128</v>
      </c>
      <c r="D27" s="40" t="s">
        <v>545</v>
      </c>
      <c r="E27" s="41" t="s">
        <v>32</v>
      </c>
      <c r="F27" s="42"/>
      <c r="G27" s="69"/>
    </row>
    <row r="28" spans="1:7" s="37" customFormat="1" ht="13.5" customHeight="1">
      <c r="A28" s="45"/>
      <c r="B28" s="38">
        <v>25</v>
      </c>
      <c r="C28" s="61" t="s">
        <v>67</v>
      </c>
      <c r="D28" s="40" t="s">
        <v>451</v>
      </c>
      <c r="E28" s="41" t="s">
        <v>92</v>
      </c>
      <c r="F28" s="41" t="s">
        <v>522</v>
      </c>
      <c r="G28" s="69"/>
    </row>
    <row r="29" spans="1:7" s="37" customFormat="1" ht="13.5" customHeight="1">
      <c r="A29" s="45"/>
      <c r="B29" s="38">
        <v>26</v>
      </c>
      <c r="C29" s="61" t="s">
        <v>130</v>
      </c>
      <c r="D29" s="40" t="s">
        <v>452</v>
      </c>
      <c r="E29" s="41" t="s">
        <v>129</v>
      </c>
      <c r="F29" s="41" t="s">
        <v>222</v>
      </c>
      <c r="G29" s="69"/>
    </row>
    <row r="30" spans="1:7" s="37" customFormat="1" ht="13.5" customHeight="1">
      <c r="A30" s="45"/>
      <c r="B30" s="38">
        <v>27</v>
      </c>
      <c r="C30" s="61" t="s">
        <v>132</v>
      </c>
      <c r="D30" s="40" t="s">
        <v>133</v>
      </c>
      <c r="E30" s="41" t="s">
        <v>131</v>
      </c>
      <c r="F30" s="41"/>
      <c r="G30" s="69"/>
    </row>
    <row r="31" spans="1:7" s="37" customFormat="1" ht="13.5" customHeight="1">
      <c r="A31" s="45"/>
      <c r="B31" s="38">
        <v>28</v>
      </c>
      <c r="C31" s="61" t="s">
        <v>134</v>
      </c>
      <c r="D31" s="40" t="s">
        <v>452</v>
      </c>
      <c r="E31" s="41" t="s">
        <v>407</v>
      </c>
      <c r="F31" s="41" t="s">
        <v>437</v>
      </c>
      <c r="G31" s="69"/>
    </row>
    <row r="32" spans="1:7" s="37" customFormat="1" ht="13.5" customHeight="1">
      <c r="A32" s="45"/>
      <c r="B32" s="38">
        <v>29</v>
      </c>
      <c r="C32" s="61" t="s">
        <v>135</v>
      </c>
      <c r="D32" s="40" t="s">
        <v>71</v>
      </c>
      <c r="E32" s="41" t="s">
        <v>403</v>
      </c>
      <c r="F32" s="42"/>
      <c r="G32" s="69"/>
    </row>
    <row r="33" spans="1:7" s="37" customFormat="1" ht="13.5" customHeight="1">
      <c r="A33" s="45"/>
      <c r="B33" s="38">
        <v>30</v>
      </c>
      <c r="C33" s="61" t="s">
        <v>51</v>
      </c>
      <c r="D33" s="40" t="s">
        <v>453</v>
      </c>
      <c r="E33" s="41" t="s">
        <v>403</v>
      </c>
      <c r="F33" s="42"/>
      <c r="G33" s="69"/>
    </row>
    <row r="34" spans="1:7" s="37" customFormat="1" ht="13.5" customHeight="1">
      <c r="A34" s="45"/>
      <c r="B34" s="38">
        <v>31</v>
      </c>
      <c r="C34" s="61" t="s">
        <v>136</v>
      </c>
      <c r="D34" s="40" t="s">
        <v>454</v>
      </c>
      <c r="E34" s="41" t="s">
        <v>403</v>
      </c>
      <c r="F34" s="42"/>
      <c r="G34" s="69"/>
    </row>
    <row r="35" spans="1:7" s="37" customFormat="1" ht="13.5" customHeight="1">
      <c r="A35" s="45"/>
      <c r="B35" s="38">
        <v>32</v>
      </c>
      <c r="C35" s="61" t="s">
        <v>137</v>
      </c>
      <c r="D35" s="40" t="s">
        <v>531</v>
      </c>
      <c r="E35" s="41" t="s">
        <v>403</v>
      </c>
      <c r="F35" s="42"/>
      <c r="G35" s="69"/>
    </row>
    <row r="36" spans="1:7" s="37" customFormat="1" ht="13.5" customHeight="1">
      <c r="A36" s="45"/>
      <c r="B36" s="38">
        <v>33</v>
      </c>
      <c r="C36" s="61" t="s">
        <v>138</v>
      </c>
      <c r="D36" s="40" t="s">
        <v>455</v>
      </c>
      <c r="E36" s="41" t="s">
        <v>403</v>
      </c>
      <c r="F36" s="41" t="s">
        <v>95</v>
      </c>
      <c r="G36" s="69"/>
    </row>
    <row r="37" spans="1:7" s="37" customFormat="1" ht="13.5" customHeight="1">
      <c r="A37" s="45"/>
      <c r="B37" s="38">
        <v>34</v>
      </c>
      <c r="C37" s="61" t="s">
        <v>84</v>
      </c>
      <c r="D37" s="40" t="s">
        <v>456</v>
      </c>
      <c r="E37" s="41" t="s">
        <v>94</v>
      </c>
      <c r="F37" s="42"/>
      <c r="G37" s="69"/>
    </row>
    <row r="38" spans="1:7" s="37" customFormat="1" ht="13.5" customHeight="1">
      <c r="A38" s="45"/>
      <c r="B38" s="38">
        <v>35</v>
      </c>
      <c r="C38" s="61" t="s">
        <v>139</v>
      </c>
      <c r="D38" s="40" t="s">
        <v>140</v>
      </c>
      <c r="E38" s="41" t="s">
        <v>97</v>
      </c>
      <c r="F38" s="41"/>
      <c r="G38" s="69"/>
    </row>
    <row r="39" spans="1:7" s="37" customFormat="1" ht="13.5" customHeight="1">
      <c r="A39" s="45"/>
      <c r="B39" s="38">
        <v>36</v>
      </c>
      <c r="C39" s="61" t="s">
        <v>141</v>
      </c>
      <c r="D39" s="40" t="s">
        <v>531</v>
      </c>
      <c r="E39" s="41" t="s">
        <v>406</v>
      </c>
      <c r="F39" s="42" t="s">
        <v>409</v>
      </c>
      <c r="G39" s="69"/>
    </row>
    <row r="40" spans="1:7" s="37" customFormat="1" ht="13.5" customHeight="1">
      <c r="A40" s="45"/>
      <c r="B40" s="38">
        <v>37</v>
      </c>
      <c r="C40" s="61" t="s">
        <v>142</v>
      </c>
      <c r="D40" s="40" t="s">
        <v>531</v>
      </c>
      <c r="E40" s="41" t="s">
        <v>31</v>
      </c>
      <c r="F40" s="42"/>
      <c r="G40" s="69"/>
    </row>
    <row r="41" spans="1:7" s="37" customFormat="1" ht="13.5" customHeight="1">
      <c r="A41" s="45"/>
      <c r="B41" s="38">
        <v>38</v>
      </c>
      <c r="C41" s="61" t="s">
        <v>143</v>
      </c>
      <c r="D41" s="40" t="s">
        <v>457</v>
      </c>
      <c r="E41" s="41" t="s">
        <v>31</v>
      </c>
      <c r="F41" s="42"/>
      <c r="G41" s="69"/>
    </row>
    <row r="42" spans="1:7" s="37" customFormat="1" ht="13.5" customHeight="1">
      <c r="A42" s="45"/>
      <c r="B42" s="38">
        <v>39</v>
      </c>
      <c r="C42" s="61" t="s">
        <v>144</v>
      </c>
      <c r="D42" s="40" t="s">
        <v>458</v>
      </c>
      <c r="E42" s="41" t="s">
        <v>31</v>
      </c>
      <c r="F42" s="42"/>
      <c r="G42" s="69"/>
    </row>
    <row r="43" spans="1:7" s="37" customFormat="1" ht="13.5" customHeight="1">
      <c r="A43" s="45"/>
      <c r="B43" s="38">
        <v>40</v>
      </c>
      <c r="C43" s="36" t="s">
        <v>145</v>
      </c>
      <c r="D43" s="44" t="s">
        <v>146</v>
      </c>
      <c r="E43" s="41" t="s">
        <v>31</v>
      </c>
      <c r="F43" s="42"/>
      <c r="G43" s="69"/>
    </row>
    <row r="44" spans="1:7" s="37" customFormat="1" ht="13.5" customHeight="1">
      <c r="A44" s="45"/>
      <c r="B44" s="38">
        <v>41</v>
      </c>
      <c r="C44" s="61" t="s">
        <v>147</v>
      </c>
      <c r="D44" s="40" t="s">
        <v>532</v>
      </c>
      <c r="E44" s="41" t="s">
        <v>31</v>
      </c>
      <c r="F44" s="42"/>
      <c r="G44" s="69"/>
    </row>
    <row r="45" spans="1:7" s="37" customFormat="1" ht="13.5" customHeight="1">
      <c r="A45" s="45"/>
      <c r="B45" s="38">
        <v>42</v>
      </c>
      <c r="C45" s="61" t="s">
        <v>149</v>
      </c>
      <c r="D45" s="40" t="s">
        <v>459</v>
      </c>
      <c r="E45" s="41" t="s">
        <v>148</v>
      </c>
      <c r="F45" s="42" t="s">
        <v>172</v>
      </c>
      <c r="G45" s="69"/>
    </row>
    <row r="46" spans="1:7" s="37" customFormat="1" ht="13.5" customHeight="1">
      <c r="A46" s="45"/>
      <c r="B46" s="38">
        <v>43</v>
      </c>
      <c r="C46" s="61" t="s">
        <v>150</v>
      </c>
      <c r="D46" s="40" t="s">
        <v>447</v>
      </c>
      <c r="E46" s="41" t="s">
        <v>151</v>
      </c>
      <c r="F46" s="42"/>
      <c r="G46" s="69"/>
    </row>
    <row r="47" spans="1:7" s="37" customFormat="1" ht="13.5" customHeight="1">
      <c r="A47" s="45"/>
      <c r="B47" s="38">
        <v>44</v>
      </c>
      <c r="C47" s="61" t="s">
        <v>401</v>
      </c>
      <c r="D47" s="40" t="s">
        <v>460</v>
      </c>
      <c r="E47" s="41" t="s">
        <v>402</v>
      </c>
      <c r="F47" s="42" t="s">
        <v>436</v>
      </c>
      <c r="G47" s="69"/>
    </row>
    <row r="48" spans="1:7" s="37" customFormat="1" ht="13.5" customHeight="1">
      <c r="A48" s="45"/>
      <c r="B48" s="38">
        <v>45</v>
      </c>
      <c r="C48" s="61" t="s">
        <v>153</v>
      </c>
      <c r="D48" s="40" t="s">
        <v>461</v>
      </c>
      <c r="E48" s="41" t="s">
        <v>154</v>
      </c>
      <c r="F48" s="42"/>
      <c r="G48" s="69"/>
    </row>
    <row r="49" spans="1:7" s="37" customFormat="1" ht="13.5" customHeight="1">
      <c r="A49" s="45"/>
      <c r="B49" s="38">
        <v>46</v>
      </c>
      <c r="C49" s="61" t="s">
        <v>152</v>
      </c>
      <c r="D49" s="40" t="s">
        <v>462</v>
      </c>
      <c r="E49" s="41" t="s">
        <v>404</v>
      </c>
      <c r="F49" s="42"/>
      <c r="G49" s="69"/>
    </row>
    <row r="50" spans="1:7" s="37" customFormat="1" ht="13.5" customHeight="1">
      <c r="A50" s="45"/>
      <c r="B50" s="38">
        <v>47</v>
      </c>
      <c r="C50" s="61" t="s">
        <v>155</v>
      </c>
      <c r="D50" s="40" t="s">
        <v>463</v>
      </c>
      <c r="E50" s="41" t="s">
        <v>156</v>
      </c>
      <c r="F50" s="42"/>
      <c r="G50" s="69"/>
    </row>
    <row r="51" spans="1:7" s="37" customFormat="1" ht="13.5" customHeight="1">
      <c r="A51" s="45"/>
      <c r="B51" s="38">
        <v>48</v>
      </c>
      <c r="C51" s="61" t="s">
        <v>548</v>
      </c>
      <c r="D51" s="40" t="s">
        <v>528</v>
      </c>
      <c r="E51" s="41" t="s">
        <v>156</v>
      </c>
      <c r="F51" s="42"/>
      <c r="G51" s="69"/>
    </row>
    <row r="52" spans="1:7" s="37" customFormat="1" ht="13.5" customHeight="1">
      <c r="A52" s="45"/>
      <c r="B52" s="38">
        <v>49</v>
      </c>
      <c r="C52" s="61" t="s">
        <v>547</v>
      </c>
      <c r="D52" s="40" t="s">
        <v>464</v>
      </c>
      <c r="E52" s="41" t="s">
        <v>156</v>
      </c>
      <c r="F52" s="42"/>
      <c r="G52" s="69"/>
    </row>
    <row r="53" spans="1:7" s="37" customFormat="1" ht="13.5" customHeight="1">
      <c r="A53" s="45"/>
      <c r="B53" s="38">
        <v>50</v>
      </c>
      <c r="C53" s="61" t="s">
        <v>158</v>
      </c>
      <c r="D53" s="40" t="s">
        <v>465</v>
      </c>
      <c r="E53" s="41" t="s">
        <v>156</v>
      </c>
      <c r="F53" s="42"/>
      <c r="G53" s="69"/>
    </row>
    <row r="54" spans="1:7" s="37" customFormat="1" ht="13.5" customHeight="1">
      <c r="A54" s="45"/>
      <c r="B54" s="38">
        <v>51</v>
      </c>
      <c r="C54" s="61" t="s">
        <v>159</v>
      </c>
      <c r="D54" s="40" t="s">
        <v>133</v>
      </c>
      <c r="E54" s="41" t="s">
        <v>405</v>
      </c>
      <c r="F54" s="42"/>
      <c r="G54" s="69"/>
    </row>
    <row r="55" spans="1:7" s="37" customFormat="1" ht="13.5" customHeight="1">
      <c r="A55" s="45"/>
      <c r="B55" s="38">
        <v>52</v>
      </c>
      <c r="C55" s="61" t="s">
        <v>160</v>
      </c>
      <c r="D55" s="40" t="s">
        <v>466</v>
      </c>
      <c r="E55" s="41" t="s">
        <v>161</v>
      </c>
      <c r="F55" s="42"/>
      <c r="G55" s="69"/>
    </row>
    <row r="56" spans="1:7" s="37" customFormat="1" ht="13.5" customHeight="1">
      <c r="A56" s="45"/>
      <c r="B56" s="38">
        <v>53</v>
      </c>
      <c r="C56" s="61" t="s">
        <v>162</v>
      </c>
      <c r="D56" s="40" t="s">
        <v>467</v>
      </c>
      <c r="E56" s="41" t="s">
        <v>161</v>
      </c>
      <c r="F56" s="42"/>
      <c r="G56" s="69"/>
    </row>
    <row r="57" spans="1:7" s="37" customFormat="1" ht="13.5" customHeight="1">
      <c r="A57" s="45"/>
      <c r="B57" s="38">
        <v>54</v>
      </c>
      <c r="C57" s="61" t="s">
        <v>56</v>
      </c>
      <c r="D57" s="40" t="s">
        <v>468</v>
      </c>
      <c r="E57" s="41" t="s">
        <v>161</v>
      </c>
      <c r="F57" s="42"/>
      <c r="G57" s="69"/>
    </row>
    <row r="58" spans="1:7" s="37" customFormat="1" ht="13.5" customHeight="1">
      <c r="A58" s="45"/>
      <c r="B58" s="38">
        <v>55</v>
      </c>
      <c r="C58" s="61" t="s">
        <v>163</v>
      </c>
      <c r="D58" s="40" t="s">
        <v>452</v>
      </c>
      <c r="E58" s="41" t="s">
        <v>410</v>
      </c>
      <c r="F58" s="42"/>
      <c r="G58" s="69"/>
    </row>
    <row r="59" spans="1:7" s="37" customFormat="1" ht="13.5" customHeight="1">
      <c r="A59" s="45"/>
      <c r="B59" s="38">
        <v>56</v>
      </c>
      <c r="C59" s="61" t="s">
        <v>165</v>
      </c>
      <c r="D59" s="40" t="s">
        <v>469</v>
      </c>
      <c r="E59" s="41" t="s">
        <v>164</v>
      </c>
      <c r="F59" s="42"/>
      <c r="G59" s="69"/>
    </row>
    <row r="60" spans="1:7" s="37" customFormat="1" ht="13.5" customHeight="1">
      <c r="A60" s="45"/>
      <c r="B60" s="38">
        <v>57</v>
      </c>
      <c r="C60" s="61" t="s">
        <v>166</v>
      </c>
      <c r="D60" s="40" t="s">
        <v>146</v>
      </c>
      <c r="E60" s="41" t="s">
        <v>167</v>
      </c>
      <c r="F60" s="42"/>
      <c r="G60" s="69"/>
    </row>
    <row r="61" spans="1:7" s="37" customFormat="1" ht="13.5" customHeight="1">
      <c r="A61" s="45"/>
      <c r="B61" s="38">
        <v>58</v>
      </c>
      <c r="C61" s="61" t="s">
        <v>168</v>
      </c>
      <c r="D61" s="40" t="s">
        <v>470</v>
      </c>
      <c r="E61" s="41" t="s">
        <v>164</v>
      </c>
      <c r="F61" s="42"/>
      <c r="G61" s="69"/>
    </row>
    <row r="62" spans="1:7" s="37" customFormat="1" ht="13.5" customHeight="1">
      <c r="A62" s="45"/>
      <c r="B62" s="38">
        <v>59</v>
      </c>
      <c r="C62" s="61" t="s">
        <v>169</v>
      </c>
      <c r="D62" s="40" t="s">
        <v>471</v>
      </c>
      <c r="E62" s="41" t="s">
        <v>170</v>
      </c>
      <c r="F62" s="42"/>
      <c r="G62" s="69"/>
    </row>
    <row r="63" spans="1:7" s="37" customFormat="1" ht="13.5" customHeight="1">
      <c r="A63" s="45"/>
      <c r="B63" s="38">
        <v>60</v>
      </c>
      <c r="C63" s="61" t="s">
        <v>171</v>
      </c>
      <c r="D63" s="40" t="s">
        <v>472</v>
      </c>
      <c r="E63" s="41" t="s">
        <v>170</v>
      </c>
      <c r="F63" s="42"/>
      <c r="G63" s="69"/>
    </row>
    <row r="64" spans="1:7" s="37" customFormat="1" ht="13.5" customHeight="1">
      <c r="A64" s="45"/>
      <c r="B64" s="38">
        <v>61</v>
      </c>
      <c r="C64" s="61" t="s">
        <v>50</v>
      </c>
      <c r="D64" s="40" t="s">
        <v>474</v>
      </c>
      <c r="E64" s="41" t="s">
        <v>411</v>
      </c>
      <c r="F64" s="42"/>
      <c r="G64" s="69"/>
    </row>
    <row r="65" spans="1:7" s="37" customFormat="1" ht="13.5" customHeight="1">
      <c r="A65" s="45"/>
      <c r="B65" s="38">
        <v>62</v>
      </c>
      <c r="C65" s="61" t="s">
        <v>549</v>
      </c>
      <c r="D65" s="40" t="s">
        <v>473</v>
      </c>
      <c r="E65" s="41" t="s">
        <v>172</v>
      </c>
      <c r="F65" s="42"/>
      <c r="G65" s="69"/>
    </row>
    <row r="66" spans="1:7" s="37" customFormat="1" ht="13.5" customHeight="1">
      <c r="A66" s="45"/>
      <c r="B66" s="38">
        <v>63</v>
      </c>
      <c r="C66" s="61" t="s">
        <v>550</v>
      </c>
      <c r="D66" s="40" t="s">
        <v>447</v>
      </c>
      <c r="E66" s="41" t="s">
        <v>172</v>
      </c>
      <c r="F66" s="42"/>
      <c r="G66" s="69"/>
    </row>
    <row r="67" spans="1:7" s="37" customFormat="1" ht="12">
      <c r="A67" s="45"/>
      <c r="B67" s="38">
        <v>64</v>
      </c>
      <c r="C67" s="61" t="s">
        <v>551</v>
      </c>
      <c r="D67" s="40" t="s">
        <v>475</v>
      </c>
      <c r="E67" s="41" t="s">
        <v>172</v>
      </c>
      <c r="F67" s="42"/>
      <c r="G67" s="69"/>
    </row>
    <row r="68" spans="1:7" s="37" customFormat="1" ht="13.5" customHeight="1">
      <c r="A68" s="45"/>
      <c r="B68" s="38">
        <v>65</v>
      </c>
      <c r="C68" s="61" t="s">
        <v>173</v>
      </c>
      <c r="D68" s="40" t="s">
        <v>133</v>
      </c>
      <c r="E68" s="41" t="s">
        <v>172</v>
      </c>
      <c r="F68" s="42"/>
      <c r="G68" s="69"/>
    </row>
    <row r="69" spans="1:7" s="37" customFormat="1" ht="13.5" customHeight="1">
      <c r="A69" s="45"/>
      <c r="B69" s="38">
        <v>66</v>
      </c>
      <c r="C69" s="61" t="s">
        <v>174</v>
      </c>
      <c r="D69" s="40" t="s">
        <v>476</v>
      </c>
      <c r="E69" s="41" t="s">
        <v>172</v>
      </c>
      <c r="F69" s="42"/>
      <c r="G69" s="69"/>
    </row>
    <row r="70" spans="1:7" s="37" customFormat="1" ht="13.5" customHeight="1">
      <c r="A70" s="45"/>
      <c r="B70" s="38">
        <v>67</v>
      </c>
      <c r="C70" s="61" t="s">
        <v>52</v>
      </c>
      <c r="D70" s="40" t="s">
        <v>477</v>
      </c>
      <c r="E70" s="41" t="s">
        <v>172</v>
      </c>
      <c r="F70" s="42"/>
      <c r="G70" s="69"/>
    </row>
    <row r="71" spans="1:7" s="37" customFormat="1" ht="13.5" customHeight="1">
      <c r="A71" s="45"/>
      <c r="B71" s="38">
        <v>68</v>
      </c>
      <c r="C71" s="61" t="s">
        <v>175</v>
      </c>
      <c r="D71" s="40" t="s">
        <v>478</v>
      </c>
      <c r="E71" s="41" t="s">
        <v>172</v>
      </c>
      <c r="F71" s="42"/>
      <c r="G71" s="69"/>
    </row>
    <row r="72" spans="1:7" s="37" customFormat="1" ht="13.5" customHeight="1">
      <c r="A72" s="45"/>
      <c r="B72" s="38">
        <v>69</v>
      </c>
      <c r="C72" s="61" t="s">
        <v>176</v>
      </c>
      <c r="D72" s="40" t="s">
        <v>457</v>
      </c>
      <c r="E72" s="41" t="s">
        <v>172</v>
      </c>
      <c r="F72" s="42" t="s">
        <v>436</v>
      </c>
      <c r="G72" s="69"/>
    </row>
    <row r="73" spans="1:7" s="37" customFormat="1" ht="13.5" customHeight="1">
      <c r="A73" s="45"/>
      <c r="B73" s="38">
        <v>70</v>
      </c>
      <c r="C73" s="61" t="s">
        <v>412</v>
      </c>
      <c r="D73" s="40" t="s">
        <v>479</v>
      </c>
      <c r="E73" s="41" t="s">
        <v>172</v>
      </c>
      <c r="F73" s="42"/>
      <c r="G73" s="69"/>
    </row>
    <row r="74" spans="1:7" s="37" customFormat="1" ht="13.5" customHeight="1">
      <c r="A74" s="45"/>
      <c r="B74" s="38">
        <v>71</v>
      </c>
      <c r="C74" s="61" t="s">
        <v>177</v>
      </c>
      <c r="D74" s="40" t="s">
        <v>480</v>
      </c>
      <c r="E74" s="41" t="s">
        <v>413</v>
      </c>
      <c r="F74" s="42"/>
      <c r="G74" s="69"/>
    </row>
    <row r="75" spans="1:7" s="37" customFormat="1" ht="13.5" customHeight="1">
      <c r="A75" s="45"/>
      <c r="B75" s="38">
        <v>72</v>
      </c>
      <c r="C75" s="61" t="s">
        <v>178</v>
      </c>
      <c r="D75" s="40" t="s">
        <v>481</v>
      </c>
      <c r="E75" s="41" t="s">
        <v>181</v>
      </c>
      <c r="F75" s="42"/>
      <c r="G75" s="69"/>
    </row>
    <row r="76" spans="1:7" s="37" customFormat="1" ht="13.5" customHeight="1">
      <c r="A76" s="45"/>
      <c r="B76" s="38">
        <v>73</v>
      </c>
      <c r="C76" s="61" t="s">
        <v>179</v>
      </c>
      <c r="D76" s="40" t="s">
        <v>482</v>
      </c>
      <c r="E76" s="41" t="s">
        <v>181</v>
      </c>
      <c r="F76" s="42"/>
      <c r="G76" s="69"/>
    </row>
    <row r="77" spans="1:7" s="37" customFormat="1" ht="13.5" customHeight="1">
      <c r="A77" s="45"/>
      <c r="B77" s="38">
        <v>74</v>
      </c>
      <c r="C77" s="61" t="s">
        <v>180</v>
      </c>
      <c r="D77" s="40" t="s">
        <v>544</v>
      </c>
      <c r="E77" s="41" t="s">
        <v>181</v>
      </c>
      <c r="F77" s="42"/>
      <c r="G77" s="69"/>
    </row>
    <row r="78" spans="1:7" s="37" customFormat="1" ht="13.5" customHeight="1">
      <c r="A78" s="45"/>
      <c r="B78" s="38">
        <v>75</v>
      </c>
      <c r="C78" s="61" t="s">
        <v>191</v>
      </c>
      <c r="D78" s="40" t="s">
        <v>483</v>
      </c>
      <c r="E78" s="41" t="s">
        <v>181</v>
      </c>
      <c r="F78" s="42"/>
      <c r="G78" s="69"/>
    </row>
    <row r="79" spans="1:7" s="37" customFormat="1" ht="13.5" customHeight="1">
      <c r="A79" s="45"/>
      <c r="B79" s="38">
        <v>76</v>
      </c>
      <c r="C79" s="61" t="s">
        <v>188</v>
      </c>
      <c r="D79" s="40" t="s">
        <v>529</v>
      </c>
      <c r="E79" s="41" t="s">
        <v>181</v>
      </c>
      <c r="F79" s="42"/>
      <c r="G79" s="69"/>
    </row>
    <row r="80" spans="1:7" s="37" customFormat="1" ht="13.5" customHeight="1">
      <c r="A80" s="45"/>
      <c r="B80" s="38">
        <v>77</v>
      </c>
      <c r="C80" s="61" t="s">
        <v>55</v>
      </c>
      <c r="D80" s="40" t="s">
        <v>484</v>
      </c>
      <c r="E80" s="41" t="s">
        <v>181</v>
      </c>
      <c r="F80" s="42"/>
      <c r="G80" s="69"/>
    </row>
    <row r="81" spans="1:7" s="37" customFormat="1" ht="13.5" customHeight="1">
      <c r="A81" s="45"/>
      <c r="B81" s="38">
        <v>78</v>
      </c>
      <c r="C81" s="61" t="s">
        <v>414</v>
      </c>
      <c r="D81" s="40" t="s">
        <v>485</v>
      </c>
      <c r="E81" s="41" t="s">
        <v>181</v>
      </c>
      <c r="F81" s="42"/>
      <c r="G81" s="69"/>
    </row>
    <row r="82" spans="1:7" s="37" customFormat="1" ht="13.5" customHeight="1">
      <c r="A82" s="45"/>
      <c r="B82" s="38">
        <v>79</v>
      </c>
      <c r="C82" s="61" t="s">
        <v>542</v>
      </c>
      <c r="D82" s="40" t="s">
        <v>543</v>
      </c>
      <c r="E82" s="41" t="s">
        <v>181</v>
      </c>
      <c r="F82" s="42"/>
      <c r="G82" s="69"/>
    </row>
    <row r="83" spans="1:7" s="37" customFormat="1" ht="13.5" customHeight="1">
      <c r="A83" s="45"/>
      <c r="B83" s="38">
        <v>80</v>
      </c>
      <c r="C83" s="61" t="s">
        <v>182</v>
      </c>
      <c r="D83" s="40" t="s">
        <v>486</v>
      </c>
      <c r="E83" s="41" t="s">
        <v>415</v>
      </c>
      <c r="F83" s="42"/>
      <c r="G83" s="69"/>
    </row>
    <row r="84" spans="1:7" s="37" customFormat="1" ht="13.5" customHeight="1">
      <c r="A84" s="45"/>
      <c r="B84" s="38">
        <v>81</v>
      </c>
      <c r="C84" s="61" t="s">
        <v>183</v>
      </c>
      <c r="D84" s="40" t="s">
        <v>487</v>
      </c>
      <c r="E84" s="41" t="s">
        <v>189</v>
      </c>
      <c r="F84" s="42"/>
      <c r="G84" s="69"/>
    </row>
    <row r="85" spans="1:7" s="37" customFormat="1" ht="13.5" customHeight="1">
      <c r="A85" s="45"/>
      <c r="B85" s="38">
        <v>82</v>
      </c>
      <c r="C85" s="61" t="s">
        <v>184</v>
      </c>
      <c r="D85" s="40" t="s">
        <v>466</v>
      </c>
      <c r="E85" s="41" t="s">
        <v>189</v>
      </c>
      <c r="F85" s="42"/>
      <c r="G85" s="69"/>
    </row>
    <row r="86" spans="1:7" s="37" customFormat="1" ht="13.5" customHeight="1">
      <c r="A86" s="45"/>
      <c r="B86" s="38">
        <v>83</v>
      </c>
      <c r="C86" s="61" t="s">
        <v>53</v>
      </c>
      <c r="D86" s="40" t="s">
        <v>478</v>
      </c>
      <c r="E86" s="41" t="s">
        <v>189</v>
      </c>
      <c r="F86" s="42"/>
      <c r="G86" s="69"/>
    </row>
    <row r="87" spans="1:7" s="37" customFormat="1" ht="13.5" customHeight="1">
      <c r="A87" s="45"/>
      <c r="B87" s="38">
        <v>84</v>
      </c>
      <c r="C87" s="61" t="s">
        <v>54</v>
      </c>
      <c r="D87" s="40" t="s">
        <v>489</v>
      </c>
      <c r="E87" s="41" t="s">
        <v>189</v>
      </c>
      <c r="F87" s="42"/>
      <c r="G87" s="69"/>
    </row>
    <row r="88" spans="1:7" s="37" customFormat="1" ht="13.5" customHeight="1">
      <c r="A88" s="45"/>
      <c r="B88" s="38">
        <v>85</v>
      </c>
      <c r="C88" s="61" t="s">
        <v>185</v>
      </c>
      <c r="D88" s="40" t="s">
        <v>534</v>
      </c>
      <c r="E88" s="41" t="s">
        <v>189</v>
      </c>
      <c r="F88" s="42"/>
      <c r="G88" s="69"/>
    </row>
    <row r="89" spans="1:7" s="37" customFormat="1" ht="13.5" customHeight="1">
      <c r="A89" s="45"/>
      <c r="B89" s="38">
        <v>86</v>
      </c>
      <c r="C89" s="61" t="s">
        <v>186</v>
      </c>
      <c r="D89" s="40" t="s">
        <v>470</v>
      </c>
      <c r="E89" s="41" t="s">
        <v>189</v>
      </c>
      <c r="F89" s="42"/>
      <c r="G89" s="69"/>
    </row>
    <row r="90" spans="1:7" s="37" customFormat="1" ht="13.5" customHeight="1">
      <c r="A90" s="45"/>
      <c r="B90" s="38">
        <v>87</v>
      </c>
      <c r="C90" s="61" t="s">
        <v>187</v>
      </c>
      <c r="D90" s="40" t="s">
        <v>490</v>
      </c>
      <c r="E90" s="41" t="s">
        <v>189</v>
      </c>
      <c r="F90" s="42"/>
      <c r="G90" s="69"/>
    </row>
    <row r="91" spans="1:7" s="37" customFormat="1" ht="13.5" customHeight="1">
      <c r="A91" s="45"/>
      <c r="B91" s="38">
        <v>88</v>
      </c>
      <c r="C91" s="61" t="s">
        <v>416</v>
      </c>
      <c r="D91" s="40" t="s">
        <v>491</v>
      </c>
      <c r="E91" s="41" t="s">
        <v>189</v>
      </c>
      <c r="F91" s="42"/>
      <c r="G91" s="69"/>
    </row>
    <row r="92" spans="1:7" s="37" customFormat="1" ht="13.5" customHeight="1">
      <c r="A92" s="45"/>
      <c r="B92" s="38">
        <v>89</v>
      </c>
      <c r="C92" s="61" t="s">
        <v>190</v>
      </c>
      <c r="D92" s="40" t="s">
        <v>492</v>
      </c>
      <c r="E92" s="41" t="s">
        <v>417</v>
      </c>
      <c r="F92" s="42"/>
      <c r="G92" s="69"/>
    </row>
    <row r="93" spans="1:7" s="37" customFormat="1" ht="13.5" customHeight="1">
      <c r="A93" s="45"/>
      <c r="B93" s="38">
        <v>90</v>
      </c>
      <c r="C93" s="61" t="s">
        <v>419</v>
      </c>
      <c r="D93" s="40" t="s">
        <v>462</v>
      </c>
      <c r="E93" s="41" t="s">
        <v>194</v>
      </c>
      <c r="F93" s="41" t="s">
        <v>222</v>
      </c>
      <c r="G93" s="69"/>
    </row>
    <row r="94" spans="1:7" s="37" customFormat="1" ht="13.5" customHeight="1">
      <c r="A94" s="45"/>
      <c r="B94" s="38">
        <v>91</v>
      </c>
      <c r="C94" s="61" t="s">
        <v>418</v>
      </c>
      <c r="D94" s="40" t="s">
        <v>493</v>
      </c>
      <c r="E94" s="41" t="s">
        <v>194</v>
      </c>
      <c r="F94" s="42"/>
      <c r="G94" s="69"/>
    </row>
    <row r="95" spans="1:7" s="37" customFormat="1" ht="13.5" customHeight="1">
      <c r="A95" s="45"/>
      <c r="B95" s="38">
        <v>92</v>
      </c>
      <c r="C95" s="61" t="s">
        <v>75</v>
      </c>
      <c r="D95" s="40" t="s">
        <v>494</v>
      </c>
      <c r="E95" s="41" t="s">
        <v>194</v>
      </c>
      <c r="F95" s="42"/>
      <c r="G95" s="69"/>
    </row>
    <row r="96" spans="1:7" s="37" customFormat="1" ht="13.5" customHeight="1">
      <c r="A96" s="45"/>
      <c r="B96" s="38">
        <v>93</v>
      </c>
      <c r="C96" s="61" t="s">
        <v>192</v>
      </c>
      <c r="D96" s="40" t="s">
        <v>495</v>
      </c>
      <c r="E96" s="41" t="s">
        <v>194</v>
      </c>
      <c r="F96" s="42"/>
      <c r="G96" s="69"/>
    </row>
    <row r="97" spans="1:7" s="37" customFormat="1" ht="13.5" customHeight="1">
      <c r="A97" s="45"/>
      <c r="B97" s="38">
        <v>94</v>
      </c>
      <c r="C97" s="61" t="s">
        <v>193</v>
      </c>
      <c r="D97" s="40" t="s">
        <v>488</v>
      </c>
      <c r="E97" s="41" t="s">
        <v>194</v>
      </c>
      <c r="F97" s="42"/>
      <c r="G97" s="69"/>
    </row>
    <row r="98" spans="1:7" s="37" customFormat="1" ht="13.5" customHeight="1">
      <c r="A98" s="45"/>
      <c r="B98" s="38">
        <v>95</v>
      </c>
      <c r="C98" s="61" t="s">
        <v>72</v>
      </c>
      <c r="D98" s="40" t="s">
        <v>497</v>
      </c>
      <c r="E98" s="41" t="s">
        <v>194</v>
      </c>
      <c r="F98" s="42"/>
      <c r="G98" s="69"/>
    </row>
    <row r="99" spans="1:7" s="37" customFormat="1" ht="13.5" customHeight="1">
      <c r="A99" s="45"/>
      <c r="B99" s="38">
        <v>96</v>
      </c>
      <c r="C99" s="61" t="s">
        <v>546</v>
      </c>
      <c r="D99" s="40" t="s">
        <v>552</v>
      </c>
      <c r="E99" s="41" t="s">
        <v>194</v>
      </c>
      <c r="F99" s="42"/>
      <c r="G99" s="69"/>
    </row>
    <row r="100" spans="1:7" s="37" customFormat="1" ht="13.5" customHeight="1">
      <c r="A100" s="45"/>
      <c r="B100" s="38">
        <v>97</v>
      </c>
      <c r="C100" s="61" t="s">
        <v>62</v>
      </c>
      <c r="D100" s="40" t="s">
        <v>496</v>
      </c>
      <c r="E100" s="41" t="s">
        <v>420</v>
      </c>
      <c r="F100" s="42"/>
      <c r="G100" s="69"/>
    </row>
    <row r="101" spans="1:7" s="37" customFormat="1" ht="13.5" customHeight="1">
      <c r="A101" s="45"/>
      <c r="B101" s="38">
        <v>98</v>
      </c>
      <c r="C101" s="61" t="s">
        <v>421</v>
      </c>
      <c r="D101" s="40" t="s">
        <v>498</v>
      </c>
      <c r="E101" s="41" t="s">
        <v>420</v>
      </c>
      <c r="F101" s="42"/>
      <c r="G101" s="69"/>
    </row>
    <row r="102" spans="1:7" s="37" customFormat="1" ht="13.5" customHeight="1">
      <c r="A102" s="45"/>
      <c r="B102" s="38">
        <v>99</v>
      </c>
      <c r="C102" s="61" t="s">
        <v>196</v>
      </c>
      <c r="D102" s="40" t="s">
        <v>499</v>
      </c>
      <c r="E102" s="41" t="s">
        <v>420</v>
      </c>
      <c r="F102" s="42"/>
      <c r="G102" s="69"/>
    </row>
    <row r="103" spans="1:7" s="37" customFormat="1" ht="13.5" customHeight="1">
      <c r="A103" s="45"/>
      <c r="B103" s="38">
        <v>100</v>
      </c>
      <c r="C103" s="61" t="s">
        <v>422</v>
      </c>
      <c r="D103" s="40" t="s">
        <v>500</v>
      </c>
      <c r="E103" s="41" t="s">
        <v>207</v>
      </c>
      <c r="F103" s="42"/>
      <c r="G103" s="69"/>
    </row>
    <row r="104" spans="1:7" s="37" customFormat="1" ht="13.5" customHeight="1">
      <c r="A104" s="45"/>
      <c r="B104" s="38">
        <v>101</v>
      </c>
      <c r="C104" s="61" t="s">
        <v>43</v>
      </c>
      <c r="D104" s="40" t="s">
        <v>501</v>
      </c>
      <c r="E104" s="41" t="s">
        <v>207</v>
      </c>
      <c r="F104" s="42"/>
      <c r="G104" s="69"/>
    </row>
    <row r="105" spans="1:7" s="37" customFormat="1" ht="13.5" customHeight="1">
      <c r="A105" s="45"/>
      <c r="B105" s="38">
        <v>102</v>
      </c>
      <c r="C105" s="61" t="s">
        <v>423</v>
      </c>
      <c r="D105" s="40" t="s">
        <v>502</v>
      </c>
      <c r="E105" s="41" t="s">
        <v>207</v>
      </c>
      <c r="F105" s="42"/>
      <c r="G105" s="69"/>
    </row>
    <row r="106" spans="1:7" s="37" customFormat="1" ht="13.5" customHeight="1">
      <c r="A106" s="45"/>
      <c r="B106" s="38">
        <v>103</v>
      </c>
      <c r="C106" s="61" t="s">
        <v>199</v>
      </c>
      <c r="D106" s="40" t="s">
        <v>454</v>
      </c>
      <c r="E106" s="41" t="s">
        <v>207</v>
      </c>
      <c r="F106" s="42"/>
      <c r="G106" s="69"/>
    </row>
    <row r="107" spans="1:7" s="37" customFormat="1" ht="13.5" customHeight="1">
      <c r="A107" s="45"/>
      <c r="B107" s="38">
        <v>104</v>
      </c>
      <c r="C107" s="61" t="s">
        <v>195</v>
      </c>
      <c r="D107" s="40" t="s">
        <v>74</v>
      </c>
      <c r="E107" s="41" t="s">
        <v>207</v>
      </c>
      <c r="F107" s="42"/>
      <c r="G107" s="69"/>
    </row>
    <row r="108" spans="1:7" s="37" customFormat="1" ht="13.5" customHeight="1">
      <c r="A108" s="45"/>
      <c r="B108" s="38">
        <v>105</v>
      </c>
      <c r="C108" s="61" t="s">
        <v>197</v>
      </c>
      <c r="D108" s="40" t="s">
        <v>140</v>
      </c>
      <c r="E108" s="41" t="s">
        <v>207</v>
      </c>
      <c r="F108" s="42"/>
      <c r="G108" s="69"/>
    </row>
    <row r="109" spans="1:7" s="37" customFormat="1" ht="13.5" customHeight="1">
      <c r="A109" s="45"/>
      <c r="B109" s="38">
        <v>106</v>
      </c>
      <c r="C109" s="61" t="s">
        <v>44</v>
      </c>
      <c r="D109" s="40" t="s">
        <v>503</v>
      </c>
      <c r="E109" s="41" t="s">
        <v>207</v>
      </c>
      <c r="F109" s="42"/>
      <c r="G109" s="69"/>
    </row>
    <row r="110" spans="1:7" s="37" customFormat="1" ht="13.5" customHeight="1">
      <c r="A110" s="45"/>
      <c r="B110" s="38">
        <v>107</v>
      </c>
      <c r="C110" s="61" t="s">
        <v>198</v>
      </c>
      <c r="D110" s="40" t="s">
        <v>527</v>
      </c>
      <c r="E110" s="41" t="s">
        <v>207</v>
      </c>
      <c r="F110" s="42"/>
      <c r="G110" s="69"/>
    </row>
    <row r="111" spans="1:7" s="37" customFormat="1" ht="13.5" customHeight="1">
      <c r="A111" s="45"/>
      <c r="B111" s="38">
        <v>108</v>
      </c>
      <c r="C111" s="61" t="s">
        <v>201</v>
      </c>
      <c r="D111" s="40" t="s">
        <v>452</v>
      </c>
      <c r="E111" s="41" t="s">
        <v>207</v>
      </c>
      <c r="F111" s="42"/>
      <c r="G111" s="69"/>
    </row>
    <row r="112" spans="1:7" s="37" customFormat="1" ht="13.5" customHeight="1">
      <c r="A112" s="45"/>
      <c r="B112" s="38">
        <v>109</v>
      </c>
      <c r="C112" s="61" t="s">
        <v>203</v>
      </c>
      <c r="D112" s="40" t="s">
        <v>504</v>
      </c>
      <c r="E112" s="41" t="s">
        <v>207</v>
      </c>
      <c r="F112" s="42"/>
      <c r="G112" s="69"/>
    </row>
    <row r="113" spans="1:7" s="37" customFormat="1" ht="13.5" customHeight="1">
      <c r="A113" s="45"/>
      <c r="B113" s="38">
        <v>110</v>
      </c>
      <c r="C113" s="61" t="s">
        <v>200</v>
      </c>
      <c r="D113" s="40" t="s">
        <v>507</v>
      </c>
      <c r="E113" s="41" t="s">
        <v>207</v>
      </c>
      <c r="F113" s="42"/>
      <c r="G113" s="69"/>
    </row>
    <row r="114" spans="1:7" s="37" customFormat="1" ht="13.5" customHeight="1">
      <c r="A114" s="45"/>
      <c r="B114" s="38">
        <v>111</v>
      </c>
      <c r="C114" s="84" t="s">
        <v>424</v>
      </c>
      <c r="D114" s="40" t="s">
        <v>533</v>
      </c>
      <c r="E114" s="41" t="s">
        <v>207</v>
      </c>
      <c r="F114" s="42"/>
      <c r="G114" s="69"/>
    </row>
    <row r="115" spans="1:7" s="37" customFormat="1" ht="13.5" customHeight="1">
      <c r="A115" s="45"/>
      <c r="B115" s="38">
        <v>112</v>
      </c>
      <c r="C115" s="39" t="s">
        <v>425</v>
      </c>
      <c r="D115" s="40" t="s">
        <v>535</v>
      </c>
      <c r="E115" s="41" t="s">
        <v>207</v>
      </c>
      <c r="F115" s="42"/>
      <c r="G115" s="69"/>
    </row>
    <row r="116" spans="1:7" s="37" customFormat="1" ht="13.5" customHeight="1">
      <c r="A116" s="45"/>
      <c r="B116" s="38">
        <v>113</v>
      </c>
      <c r="C116" s="61" t="s">
        <v>202</v>
      </c>
      <c r="D116" s="40" t="s">
        <v>530</v>
      </c>
      <c r="E116" s="41" t="s">
        <v>207</v>
      </c>
      <c r="F116" s="42"/>
      <c r="G116" s="69"/>
    </row>
    <row r="117" spans="1:7" s="37" customFormat="1" ht="13.5" customHeight="1">
      <c r="A117" s="45"/>
      <c r="B117" s="38">
        <v>114</v>
      </c>
      <c r="C117" s="84" t="s">
        <v>206</v>
      </c>
      <c r="D117" s="40" t="s">
        <v>486</v>
      </c>
      <c r="E117" s="41" t="s">
        <v>207</v>
      </c>
      <c r="F117" s="42"/>
      <c r="G117" s="69"/>
    </row>
    <row r="118" spans="1:7" s="37" customFormat="1" ht="13.5" customHeight="1">
      <c r="A118" s="45"/>
      <c r="B118" s="38">
        <v>115</v>
      </c>
      <c r="C118" s="61" t="s">
        <v>157</v>
      </c>
      <c r="D118" s="40" t="s">
        <v>505</v>
      </c>
      <c r="E118" s="41" t="s">
        <v>207</v>
      </c>
      <c r="F118" s="42"/>
      <c r="G118" s="69"/>
    </row>
    <row r="119" spans="1:7" s="37" customFormat="1" ht="13.5" customHeight="1">
      <c r="A119" s="45"/>
      <c r="B119" s="38">
        <v>116</v>
      </c>
      <c r="C119" s="61" t="s">
        <v>426</v>
      </c>
      <c r="D119" s="40" t="s">
        <v>506</v>
      </c>
      <c r="E119" s="41" t="s">
        <v>207</v>
      </c>
      <c r="F119" s="42"/>
      <c r="G119" s="69"/>
    </row>
    <row r="120" spans="1:7" s="37" customFormat="1" ht="13.5" customHeight="1">
      <c r="A120" s="45"/>
      <c r="B120" s="38">
        <v>117</v>
      </c>
      <c r="C120" s="61" t="s">
        <v>427</v>
      </c>
      <c r="D120" s="40" t="s">
        <v>531</v>
      </c>
      <c r="E120" s="41" t="s">
        <v>207</v>
      </c>
      <c r="F120" s="42"/>
      <c r="G120" s="69"/>
    </row>
    <row r="121" spans="1:7" s="37" customFormat="1" ht="13.5" customHeight="1">
      <c r="A121" s="45"/>
      <c r="B121" s="38">
        <v>118</v>
      </c>
      <c r="C121" s="61" t="s">
        <v>428</v>
      </c>
      <c r="D121" s="40" t="s">
        <v>536</v>
      </c>
      <c r="E121" s="41" t="s">
        <v>207</v>
      </c>
      <c r="F121" s="42"/>
      <c r="G121" s="69"/>
    </row>
    <row r="122" spans="1:7" s="37" customFormat="1" ht="13.5" customHeight="1">
      <c r="A122" s="45"/>
      <c r="B122" s="38">
        <v>119</v>
      </c>
      <c r="C122" s="61" t="s">
        <v>208</v>
      </c>
      <c r="D122" s="40" t="s">
        <v>508</v>
      </c>
      <c r="E122" s="41" t="s">
        <v>429</v>
      </c>
      <c r="F122" s="42"/>
      <c r="G122" s="69"/>
    </row>
    <row r="123" spans="1:7" s="37" customFormat="1" ht="13.5" customHeight="1">
      <c r="A123" s="45"/>
      <c r="B123" s="38">
        <v>120</v>
      </c>
      <c r="C123" s="61" t="s">
        <v>63</v>
      </c>
      <c r="D123" s="40" t="s">
        <v>510</v>
      </c>
      <c r="E123" s="41" t="s">
        <v>429</v>
      </c>
      <c r="F123" s="42"/>
      <c r="G123" s="69"/>
    </row>
    <row r="124" spans="1:7" s="37" customFormat="1" ht="13.5" customHeight="1">
      <c r="A124" s="45"/>
      <c r="B124" s="38">
        <v>121</v>
      </c>
      <c r="C124" s="61" t="s">
        <v>430</v>
      </c>
      <c r="D124" s="40" t="s">
        <v>509</v>
      </c>
      <c r="E124" s="41" t="s">
        <v>429</v>
      </c>
      <c r="F124" s="42"/>
      <c r="G124" s="69"/>
    </row>
    <row r="125" spans="1:7" s="37" customFormat="1" ht="13.5" customHeight="1">
      <c r="A125" s="45"/>
      <c r="B125" s="38">
        <v>122</v>
      </c>
      <c r="C125" s="61" t="s">
        <v>210</v>
      </c>
      <c r="D125" s="40" t="s">
        <v>526</v>
      </c>
      <c r="E125" s="41" t="s">
        <v>209</v>
      </c>
      <c r="F125" s="42"/>
      <c r="G125" s="69"/>
    </row>
    <row r="126" spans="1:7" s="37" customFormat="1" ht="13.5" customHeight="1">
      <c r="A126" s="45"/>
      <c r="B126" s="38">
        <v>123</v>
      </c>
      <c r="C126" s="61" t="s">
        <v>211</v>
      </c>
      <c r="D126" s="40" t="s">
        <v>511</v>
      </c>
      <c r="E126" s="41" t="s">
        <v>209</v>
      </c>
      <c r="F126" s="42"/>
      <c r="G126" s="69"/>
    </row>
    <row r="127" spans="1:7" s="37" customFormat="1" ht="13.5" customHeight="1">
      <c r="A127" s="45"/>
      <c r="B127" s="38">
        <v>124</v>
      </c>
      <c r="C127" s="61" t="s">
        <v>218</v>
      </c>
      <c r="D127" s="40" t="s">
        <v>523</v>
      </c>
      <c r="E127" s="41" t="s">
        <v>209</v>
      </c>
      <c r="F127" s="42"/>
      <c r="G127" s="69"/>
    </row>
    <row r="128" spans="1:7" s="37" customFormat="1" ht="13.5" customHeight="1">
      <c r="A128" s="45"/>
      <c r="B128" s="38">
        <v>125</v>
      </c>
      <c r="C128" s="61" t="s">
        <v>205</v>
      </c>
      <c r="D128" s="40" t="s">
        <v>524</v>
      </c>
      <c r="E128" s="41" t="s">
        <v>209</v>
      </c>
      <c r="F128" s="42"/>
      <c r="G128" s="69"/>
    </row>
    <row r="129" spans="1:7" s="37" customFormat="1" ht="13.5" customHeight="1">
      <c r="A129" s="45"/>
      <c r="B129" s="38">
        <v>126</v>
      </c>
      <c r="C129" s="61" t="s">
        <v>213</v>
      </c>
      <c r="D129" s="40" t="s">
        <v>512</v>
      </c>
      <c r="E129" s="41" t="s">
        <v>209</v>
      </c>
      <c r="F129" s="42"/>
      <c r="G129" s="69"/>
    </row>
    <row r="130" spans="1:7" s="37" customFormat="1" ht="13.5" customHeight="1">
      <c r="A130" s="45"/>
      <c r="B130" s="38">
        <v>127</v>
      </c>
      <c r="C130" s="61" t="s">
        <v>45</v>
      </c>
      <c r="D130" s="40" t="s">
        <v>525</v>
      </c>
      <c r="E130" s="41" t="s">
        <v>209</v>
      </c>
      <c r="F130" s="42"/>
      <c r="G130" s="69"/>
    </row>
    <row r="131" spans="1:7" s="37" customFormat="1" ht="13.5" customHeight="1">
      <c r="A131" s="45"/>
      <c r="B131" s="38">
        <v>128</v>
      </c>
      <c r="C131" s="61" t="s">
        <v>214</v>
      </c>
      <c r="D131" s="40" t="s">
        <v>513</v>
      </c>
      <c r="E131" s="41" t="s">
        <v>209</v>
      </c>
      <c r="F131" s="42"/>
      <c r="G131" s="69"/>
    </row>
    <row r="132" spans="1:7" s="37" customFormat="1" ht="13.5" customHeight="1">
      <c r="A132" s="45"/>
      <c r="B132" s="38">
        <v>129</v>
      </c>
      <c r="C132" s="61" t="s">
        <v>46</v>
      </c>
      <c r="D132" s="40" t="s">
        <v>539</v>
      </c>
      <c r="E132" s="41" t="s">
        <v>209</v>
      </c>
      <c r="F132" s="42"/>
      <c r="G132" s="69"/>
    </row>
    <row r="133" spans="1:7" s="37" customFormat="1" ht="13.5" customHeight="1">
      <c r="A133" s="45"/>
      <c r="B133" s="38">
        <v>130</v>
      </c>
      <c r="C133" s="61" t="s">
        <v>215</v>
      </c>
      <c r="D133" s="40" t="s">
        <v>538</v>
      </c>
      <c r="E133" s="41" t="s">
        <v>209</v>
      </c>
      <c r="F133" s="42"/>
      <c r="G133" s="69"/>
    </row>
    <row r="134" spans="1:7" s="37" customFormat="1" ht="13.5" customHeight="1">
      <c r="A134" s="45"/>
      <c r="B134" s="38">
        <v>131</v>
      </c>
      <c r="C134" s="61" t="s">
        <v>216</v>
      </c>
      <c r="D134" s="40" t="s">
        <v>516</v>
      </c>
      <c r="E134" s="41" t="s">
        <v>209</v>
      </c>
      <c r="F134" s="42"/>
      <c r="G134" s="69"/>
    </row>
    <row r="135" spans="1:7" s="37" customFormat="1" ht="13.5" customHeight="1">
      <c r="A135" s="45"/>
      <c r="B135" s="38">
        <v>132</v>
      </c>
      <c r="C135" s="61" t="s">
        <v>47</v>
      </c>
      <c r="D135" s="40" t="s">
        <v>537</v>
      </c>
      <c r="E135" s="41" t="s">
        <v>209</v>
      </c>
      <c r="F135" s="42"/>
      <c r="G135" s="69"/>
    </row>
    <row r="136" spans="1:7" s="37" customFormat="1" ht="13.5" customHeight="1">
      <c r="A136" s="45"/>
      <c r="B136" s="38">
        <v>133</v>
      </c>
      <c r="C136" s="61" t="s">
        <v>217</v>
      </c>
      <c r="D136" s="40" t="s">
        <v>540</v>
      </c>
      <c r="E136" s="41" t="s">
        <v>209</v>
      </c>
      <c r="F136" s="42"/>
      <c r="G136" s="69"/>
    </row>
    <row r="137" spans="1:7" s="37" customFormat="1" ht="13.5" customHeight="1">
      <c r="A137" s="45"/>
      <c r="B137" s="38">
        <v>134</v>
      </c>
      <c r="C137" s="61" t="s">
        <v>431</v>
      </c>
      <c r="D137" s="40" t="s">
        <v>514</v>
      </c>
      <c r="E137" s="41" t="s">
        <v>209</v>
      </c>
      <c r="F137" s="42"/>
      <c r="G137" s="69"/>
    </row>
    <row r="138" spans="1:7" s="37" customFormat="1" ht="13.5" customHeight="1">
      <c r="A138" s="45"/>
      <c r="B138" s="38">
        <v>135</v>
      </c>
      <c r="C138" s="61" t="s">
        <v>432</v>
      </c>
      <c r="D138" s="40" t="s">
        <v>531</v>
      </c>
      <c r="E138" s="41" t="s">
        <v>209</v>
      </c>
      <c r="F138" s="42"/>
      <c r="G138" s="69"/>
    </row>
    <row r="139" spans="1:7" s="37" customFormat="1" ht="13.5" customHeight="1">
      <c r="A139" s="45"/>
      <c r="B139" s="38">
        <v>136</v>
      </c>
      <c r="C139" s="61" t="s">
        <v>49</v>
      </c>
      <c r="D139" s="40" t="s">
        <v>515</v>
      </c>
      <c r="E139" s="41" t="s">
        <v>433</v>
      </c>
      <c r="F139" s="42"/>
      <c r="G139" s="69"/>
    </row>
    <row r="140" spans="1:7" s="37" customFormat="1" ht="13.5" customHeight="1">
      <c r="A140" s="45"/>
      <c r="B140" s="38">
        <v>137</v>
      </c>
      <c r="C140" s="61" t="s">
        <v>48</v>
      </c>
      <c r="D140" s="40" t="s">
        <v>517</v>
      </c>
      <c r="E140" s="41" t="s">
        <v>219</v>
      </c>
      <c r="F140" s="42"/>
      <c r="G140" s="69"/>
    </row>
    <row r="141" spans="1:7" s="37" customFormat="1" ht="13.5" customHeight="1">
      <c r="A141" s="45"/>
      <c r="B141" s="38">
        <v>138</v>
      </c>
      <c r="C141" s="61" t="s">
        <v>434</v>
      </c>
      <c r="D141" s="40" t="s">
        <v>519</v>
      </c>
      <c r="E141" s="41" t="s">
        <v>219</v>
      </c>
      <c r="F141" s="42"/>
      <c r="G141" s="69"/>
    </row>
    <row r="142" spans="1:7" s="37" customFormat="1" ht="13.5" customHeight="1">
      <c r="A142" s="45"/>
      <c r="B142" s="38">
        <v>139</v>
      </c>
      <c r="C142" s="61" t="s">
        <v>212</v>
      </c>
      <c r="D142" s="40" t="s">
        <v>518</v>
      </c>
      <c r="E142" s="41" t="s">
        <v>219</v>
      </c>
      <c r="F142" s="42"/>
      <c r="G142" s="69"/>
    </row>
    <row r="143" spans="1:7" s="37" customFormat="1" ht="13.5" customHeight="1">
      <c r="A143" s="45"/>
      <c r="B143" s="38">
        <v>140</v>
      </c>
      <c r="C143" s="61" t="s">
        <v>558</v>
      </c>
      <c r="D143" s="40" t="s">
        <v>520</v>
      </c>
      <c r="E143" s="41" t="s">
        <v>435</v>
      </c>
      <c r="F143" s="42"/>
      <c r="G143" s="69"/>
    </row>
    <row r="144" spans="1:7" s="37" customFormat="1" ht="13.5" customHeight="1">
      <c r="A144" s="45"/>
      <c r="B144" s="38">
        <v>141</v>
      </c>
      <c r="C144" s="61" t="s">
        <v>204</v>
      </c>
      <c r="D144" s="40" t="s">
        <v>483</v>
      </c>
      <c r="E144" s="41" t="s">
        <v>220</v>
      </c>
      <c r="F144" s="42"/>
      <c r="G144" s="69"/>
    </row>
    <row r="145" spans="1:7" s="37" customFormat="1" ht="13.5" customHeight="1">
      <c r="A145" s="45"/>
      <c r="B145" s="38">
        <v>142</v>
      </c>
      <c r="C145" s="61" t="s">
        <v>221</v>
      </c>
      <c r="D145" s="40" t="s">
        <v>521</v>
      </c>
      <c r="E145" s="41" t="s">
        <v>220</v>
      </c>
      <c r="F145" s="42"/>
      <c r="G145" s="69"/>
    </row>
    <row r="146" spans="1:7" s="37" customFormat="1" ht="13.5" customHeight="1">
      <c r="A146" s="45"/>
      <c r="B146" s="38">
        <v>143</v>
      </c>
      <c r="C146" s="61" t="s">
        <v>559</v>
      </c>
      <c r="D146" s="40" t="s">
        <v>566</v>
      </c>
      <c r="E146" s="41" t="s">
        <v>181</v>
      </c>
      <c r="F146" s="42"/>
      <c r="G146" s="69"/>
    </row>
    <row r="147" spans="1:7" s="37" customFormat="1" ht="13.5" customHeight="1">
      <c r="A147" s="45"/>
      <c r="B147" s="38">
        <v>144</v>
      </c>
      <c r="C147" s="79" t="s">
        <v>567</v>
      </c>
      <c r="D147" s="80" t="s">
        <v>565</v>
      </c>
      <c r="E147" s="81" t="s">
        <v>563</v>
      </c>
      <c r="F147" s="82"/>
      <c r="G147" s="69"/>
    </row>
    <row r="148" spans="1:7" s="37" customFormat="1" ht="13.5" customHeight="1">
      <c r="A148" s="45"/>
      <c r="B148" s="38">
        <v>145</v>
      </c>
      <c r="C148" s="79" t="s">
        <v>568</v>
      </c>
      <c r="D148" s="80" t="s">
        <v>565</v>
      </c>
      <c r="E148" s="81" t="s">
        <v>564</v>
      </c>
      <c r="F148" s="82"/>
      <c r="G148" s="69"/>
    </row>
    <row r="149" spans="1:7" s="37" customFormat="1" ht="13.5" customHeight="1">
      <c r="A149" s="45"/>
      <c r="B149" s="38"/>
      <c r="C149" s="79"/>
      <c r="D149" s="80"/>
      <c r="E149" s="81"/>
      <c r="F149" s="82"/>
      <c r="G149" s="69"/>
    </row>
    <row r="150" spans="1:7" s="37" customFormat="1" ht="13.5" customHeight="1">
      <c r="A150" s="45"/>
      <c r="B150" s="38"/>
      <c r="C150" s="79"/>
      <c r="D150" s="80"/>
      <c r="E150" s="81"/>
      <c r="F150" s="81"/>
      <c r="G150" s="69"/>
    </row>
    <row r="151" spans="1:7" s="37" customFormat="1" ht="13.5" customHeight="1">
      <c r="A151" s="45"/>
      <c r="B151" s="38"/>
      <c r="C151" s="79"/>
      <c r="D151" s="80"/>
      <c r="E151" s="82"/>
      <c r="F151" s="82"/>
      <c r="G151" s="69"/>
    </row>
    <row r="152" spans="1:7" s="37" customFormat="1" ht="13.5" customHeight="1">
      <c r="A152" s="45"/>
      <c r="B152" s="38"/>
      <c r="C152" s="79"/>
      <c r="D152" s="80"/>
      <c r="E152" s="81"/>
      <c r="F152" s="82"/>
      <c r="G152" s="69"/>
    </row>
    <row r="153" spans="1:7" s="37" customFormat="1" ht="13.5" customHeight="1">
      <c r="A153" s="45"/>
      <c r="B153" s="38"/>
      <c r="C153" s="79"/>
      <c r="D153" s="80"/>
      <c r="E153" s="81"/>
      <c r="F153" s="82"/>
      <c r="G153" s="69"/>
    </row>
    <row r="154" spans="1:7" s="37" customFormat="1" ht="13.5" customHeight="1">
      <c r="A154" s="45"/>
      <c r="B154" s="38"/>
      <c r="C154" s="79"/>
      <c r="D154" s="80"/>
      <c r="E154" s="81"/>
      <c r="F154" s="82"/>
      <c r="G154" s="69"/>
    </row>
    <row r="155" spans="1:7" s="37" customFormat="1" ht="13.5" customHeight="1">
      <c r="A155" s="45"/>
      <c r="B155" s="38"/>
      <c r="C155" s="79"/>
      <c r="D155" s="80"/>
      <c r="E155" s="81"/>
      <c r="F155" s="82"/>
      <c r="G155" s="69"/>
    </row>
    <row r="156" spans="1:7" s="37" customFormat="1" ht="13.5" customHeight="1">
      <c r="A156" s="45"/>
      <c r="B156" s="38"/>
      <c r="C156" s="79"/>
      <c r="D156" s="80"/>
      <c r="E156" s="81"/>
      <c r="F156" s="82"/>
      <c r="G156" s="69"/>
    </row>
    <row r="157" spans="1:7" s="37" customFormat="1" ht="13.5" customHeight="1">
      <c r="A157" s="45"/>
      <c r="B157" s="38"/>
      <c r="C157" s="79"/>
      <c r="D157" s="80"/>
      <c r="E157" s="81"/>
      <c r="F157" s="82"/>
      <c r="G157" s="69"/>
    </row>
    <row r="158" spans="1:7" s="37" customFormat="1" ht="13.5" customHeight="1">
      <c r="A158" s="45"/>
      <c r="B158" s="38"/>
      <c r="C158" s="79"/>
      <c r="D158" s="80"/>
      <c r="E158" s="81"/>
      <c r="F158" s="82"/>
      <c r="G158" s="69"/>
    </row>
    <row r="159" spans="1:7" s="37" customFormat="1" ht="13.5" customHeight="1">
      <c r="A159" s="45"/>
      <c r="B159" s="38"/>
      <c r="C159" s="79"/>
      <c r="D159" s="80"/>
      <c r="E159" s="81"/>
      <c r="F159" s="82"/>
      <c r="G159" s="69"/>
    </row>
    <row r="160" spans="1:7" s="37" customFormat="1" ht="13.5" customHeight="1">
      <c r="A160" s="45"/>
      <c r="B160" s="38"/>
      <c r="C160" s="79"/>
      <c r="D160" s="80"/>
      <c r="E160" s="81"/>
      <c r="F160" s="82"/>
      <c r="G160" s="69"/>
    </row>
    <row r="161" spans="1:7" s="37" customFormat="1" ht="13.5" customHeight="1">
      <c r="A161" s="45"/>
      <c r="B161" s="38"/>
      <c r="C161" s="79"/>
      <c r="D161" s="80"/>
      <c r="E161" s="81"/>
      <c r="F161" s="82"/>
      <c r="G161" s="69"/>
    </row>
    <row r="162" spans="1:7" s="37" customFormat="1" ht="13.5" customHeight="1">
      <c r="A162" s="45"/>
      <c r="B162" s="38"/>
      <c r="C162" s="79"/>
      <c r="D162" s="80"/>
      <c r="E162" s="81"/>
      <c r="F162" s="82"/>
      <c r="G162" s="69"/>
    </row>
    <row r="163" spans="1:7" s="37" customFormat="1" ht="13.5" customHeight="1">
      <c r="A163" s="45"/>
      <c r="B163" s="38"/>
      <c r="C163" s="79"/>
      <c r="D163" s="80"/>
      <c r="E163" s="81"/>
      <c r="F163" s="82"/>
      <c r="G163" s="69"/>
    </row>
    <row r="164" spans="1:7" s="37" customFormat="1" ht="13.5" customHeight="1">
      <c r="A164" s="45"/>
      <c r="B164" s="38"/>
      <c r="C164" s="79"/>
      <c r="D164" s="80"/>
      <c r="E164" s="81"/>
      <c r="F164" s="82"/>
      <c r="G164" s="69"/>
    </row>
    <row r="165" spans="1:7" s="37" customFormat="1" ht="13.5" customHeight="1">
      <c r="A165" s="45"/>
      <c r="B165" s="38"/>
      <c r="C165" s="79"/>
      <c r="D165" s="80"/>
      <c r="E165" s="81"/>
      <c r="F165" s="82"/>
      <c r="G165" s="69"/>
    </row>
    <row r="166" spans="1:7" s="37" customFormat="1" ht="13.5" customHeight="1">
      <c r="A166" s="45"/>
      <c r="B166" s="38"/>
      <c r="C166" s="79"/>
      <c r="D166" s="80"/>
      <c r="E166" s="81"/>
      <c r="F166" s="82"/>
      <c r="G166" s="69"/>
    </row>
    <row r="167" spans="1:7" s="37" customFormat="1" ht="13.5" customHeight="1">
      <c r="A167" s="45"/>
      <c r="B167" s="38"/>
      <c r="C167" s="83"/>
      <c r="D167" s="80"/>
      <c r="E167" s="81"/>
      <c r="F167" s="82"/>
      <c r="G167" s="69"/>
    </row>
    <row r="168" spans="1:7" s="37" customFormat="1" ht="13.5" customHeight="1">
      <c r="A168" s="45"/>
      <c r="B168" s="38"/>
      <c r="C168" s="79"/>
      <c r="D168" s="80"/>
      <c r="E168" s="81"/>
      <c r="F168" s="82"/>
      <c r="G168" s="69"/>
    </row>
    <row r="169" spans="1:7" s="37" customFormat="1" ht="13.5" customHeight="1">
      <c r="A169" s="45"/>
      <c r="B169" s="38"/>
      <c r="C169" s="79"/>
      <c r="D169" s="80"/>
      <c r="E169" s="81"/>
      <c r="F169" s="82"/>
      <c r="G169" s="69"/>
    </row>
    <row r="170" spans="1:7" s="37" customFormat="1" ht="13.5" customHeight="1">
      <c r="A170" s="45"/>
      <c r="B170" s="38"/>
      <c r="C170" s="79"/>
      <c r="D170" s="80"/>
      <c r="E170" s="81"/>
      <c r="F170" s="82"/>
      <c r="G170" s="69"/>
    </row>
    <row r="171" spans="1:7" s="37" customFormat="1" ht="13.5" customHeight="1">
      <c r="A171" s="45"/>
      <c r="B171" s="38"/>
      <c r="C171" s="79"/>
      <c r="D171" s="80"/>
      <c r="E171" s="81"/>
      <c r="F171" s="82"/>
      <c r="G171" s="69"/>
    </row>
    <row r="172" spans="1:7" s="37" customFormat="1" ht="13.5" customHeight="1">
      <c r="A172" s="45"/>
      <c r="B172" s="38"/>
      <c r="C172" s="79"/>
      <c r="D172" s="80"/>
      <c r="E172" s="81"/>
      <c r="F172" s="82"/>
      <c r="G172" s="69"/>
    </row>
    <row r="173" spans="1:7" s="37" customFormat="1" ht="13.5" customHeight="1">
      <c r="A173" s="45"/>
      <c r="B173" s="38"/>
      <c r="C173" s="79"/>
      <c r="D173" s="80"/>
      <c r="E173" s="81"/>
      <c r="F173" s="82"/>
      <c r="G173" s="69"/>
    </row>
    <row r="174" spans="1:7" s="37" customFormat="1" ht="13.5" customHeight="1">
      <c r="A174" s="45"/>
      <c r="B174" s="38"/>
      <c r="C174" s="79"/>
      <c r="D174" s="80"/>
      <c r="E174" s="81"/>
      <c r="F174" s="82"/>
      <c r="G174" s="69"/>
    </row>
    <row r="175" spans="1:7" s="37" customFormat="1" ht="13.5" customHeight="1">
      <c r="A175" s="45"/>
      <c r="B175" s="38"/>
      <c r="C175" s="79"/>
      <c r="D175" s="80"/>
      <c r="E175" s="81"/>
      <c r="F175" s="82"/>
      <c r="G175" s="69"/>
    </row>
    <row r="176" spans="1:7" s="37" customFormat="1" ht="13.5" customHeight="1">
      <c r="A176" s="45"/>
      <c r="B176" s="38"/>
      <c r="C176" s="79"/>
      <c r="D176" s="80"/>
      <c r="E176" s="81"/>
      <c r="F176" s="82"/>
      <c r="G176" s="69"/>
    </row>
    <row r="177" spans="1:7" s="37" customFormat="1" ht="13.5" customHeight="1">
      <c r="A177" s="45"/>
      <c r="B177" s="38"/>
      <c r="C177" s="79"/>
      <c r="D177" s="80"/>
      <c r="E177" s="81"/>
      <c r="F177" s="82"/>
      <c r="G177" s="69"/>
    </row>
    <row r="178" spans="1:7" s="37" customFormat="1" ht="13.5" customHeight="1">
      <c r="A178" s="45"/>
      <c r="B178" s="38"/>
      <c r="C178" s="79"/>
      <c r="D178" s="80"/>
      <c r="E178" s="81"/>
      <c r="F178" s="82"/>
      <c r="G178" s="69"/>
    </row>
    <row r="179" spans="1:7" s="37" customFormat="1" ht="13.5" customHeight="1">
      <c r="A179" s="45"/>
      <c r="B179" s="38"/>
      <c r="C179" s="79"/>
      <c r="D179" s="80"/>
      <c r="E179" s="81"/>
      <c r="F179" s="82"/>
      <c r="G179" s="69"/>
    </row>
    <row r="180" spans="1:7" s="37" customFormat="1" ht="13.5" customHeight="1">
      <c r="A180" s="45"/>
      <c r="B180" s="38"/>
      <c r="C180" s="79"/>
      <c r="D180" s="80"/>
      <c r="E180" s="81"/>
      <c r="F180" s="82"/>
      <c r="G180" s="69"/>
    </row>
    <row r="181" spans="1:7" s="37" customFormat="1" ht="13.5" customHeight="1">
      <c r="A181" s="45"/>
      <c r="B181" s="38"/>
      <c r="C181" s="79"/>
      <c r="D181" s="80"/>
      <c r="E181" s="81"/>
      <c r="F181" s="82"/>
      <c r="G181" s="69"/>
    </row>
    <row r="182" spans="1:7" s="37" customFormat="1" ht="13.5" customHeight="1">
      <c r="A182" s="45"/>
      <c r="B182" s="38"/>
      <c r="C182" s="79"/>
      <c r="D182" s="80"/>
      <c r="E182" s="81"/>
      <c r="F182" s="82"/>
      <c r="G182" s="69"/>
    </row>
    <row r="183" spans="1:7" s="37" customFormat="1" ht="13.5" customHeight="1">
      <c r="A183" s="45"/>
      <c r="B183" s="38"/>
      <c r="C183" s="79"/>
      <c r="D183" s="80"/>
      <c r="E183" s="81"/>
      <c r="F183" s="82"/>
      <c r="G183" s="69"/>
    </row>
    <row r="184" spans="1:7" s="37" customFormat="1" ht="13.5" customHeight="1">
      <c r="A184" s="45"/>
      <c r="B184" s="38"/>
      <c r="C184" s="79"/>
      <c r="D184" s="80"/>
      <c r="E184" s="81"/>
      <c r="F184" s="82"/>
      <c r="G184" s="69"/>
    </row>
    <row r="185" spans="1:7" s="37" customFormat="1" ht="13.5" customHeight="1">
      <c r="A185" s="45"/>
      <c r="B185" s="38"/>
      <c r="C185" s="79"/>
      <c r="D185" s="80"/>
      <c r="E185" s="81"/>
      <c r="F185" s="82"/>
      <c r="G185" s="69"/>
    </row>
    <row r="186" spans="1:7" s="37" customFormat="1" ht="13.5" customHeight="1">
      <c r="A186" s="45"/>
      <c r="B186" s="38"/>
      <c r="C186" s="79"/>
      <c r="D186" s="80"/>
      <c r="E186" s="81"/>
      <c r="F186" s="82"/>
      <c r="G186" s="69"/>
    </row>
    <row r="187" spans="1:7" s="37" customFormat="1" ht="13.5" customHeight="1">
      <c r="A187" s="45"/>
      <c r="B187" s="38"/>
      <c r="C187" s="79"/>
      <c r="D187" s="80"/>
      <c r="E187" s="81"/>
      <c r="F187" s="82"/>
      <c r="G187" s="69"/>
    </row>
    <row r="188" spans="1:7" s="37" customFormat="1" ht="13.5" customHeight="1">
      <c r="A188" s="45"/>
      <c r="B188" s="38"/>
      <c r="C188" s="79"/>
      <c r="D188" s="80"/>
      <c r="E188" s="81"/>
      <c r="F188" s="82"/>
      <c r="G188" s="69"/>
    </row>
    <row r="189" spans="1:7" s="37" customFormat="1" ht="13.5" customHeight="1">
      <c r="A189" s="45"/>
      <c r="B189" s="38"/>
      <c r="C189" s="79"/>
      <c r="D189" s="80"/>
      <c r="E189" s="81"/>
      <c r="F189" s="82"/>
      <c r="G189" s="69"/>
    </row>
    <row r="190" spans="1:7" s="37" customFormat="1" ht="13.5" customHeight="1">
      <c r="A190" s="45"/>
      <c r="B190" s="38"/>
      <c r="C190" s="79"/>
      <c r="D190" s="80"/>
      <c r="E190" s="81"/>
      <c r="F190" s="82"/>
      <c r="G190" s="69"/>
    </row>
    <row r="191" spans="1:7" s="37" customFormat="1" ht="13.5" customHeight="1">
      <c r="A191" s="45"/>
      <c r="B191" s="38"/>
      <c r="C191" s="79"/>
      <c r="D191" s="80"/>
      <c r="E191" s="81"/>
      <c r="F191" s="82"/>
      <c r="G191" s="69"/>
    </row>
    <row r="192" spans="1:7" s="37" customFormat="1" ht="13.5" customHeight="1">
      <c r="A192" s="45"/>
      <c r="B192" s="38"/>
      <c r="C192" s="79"/>
      <c r="D192" s="80"/>
      <c r="E192" s="81"/>
      <c r="F192" s="82"/>
      <c r="G192" s="69"/>
    </row>
    <row r="193" spans="1:7" s="37" customFormat="1" ht="13.5" customHeight="1">
      <c r="A193" s="45"/>
      <c r="B193" s="38"/>
      <c r="C193" s="61"/>
      <c r="D193" s="40"/>
      <c r="E193" s="41"/>
      <c r="F193" s="41"/>
      <c r="G193" s="69"/>
    </row>
    <row r="194" spans="1:7" s="37" customFormat="1" ht="13.5" customHeight="1">
      <c r="A194" s="45"/>
      <c r="B194" s="38"/>
      <c r="C194" s="61"/>
      <c r="D194" s="40"/>
      <c r="E194" s="41"/>
      <c r="F194" s="42"/>
      <c r="G194" s="69"/>
    </row>
    <row r="195" spans="1:7" s="37" customFormat="1" ht="13.5" customHeight="1">
      <c r="A195" s="45"/>
      <c r="B195" s="38"/>
      <c r="C195" s="61"/>
      <c r="D195" s="40"/>
      <c r="E195" s="41"/>
      <c r="F195" s="42"/>
      <c r="G195" s="69"/>
    </row>
    <row r="196" spans="1:7" s="37" customFormat="1" ht="13.5" customHeight="1">
      <c r="A196" s="45"/>
      <c r="B196" s="38"/>
      <c r="C196" s="61"/>
      <c r="D196" s="40"/>
      <c r="E196" s="41"/>
      <c r="F196" s="42"/>
      <c r="G196" s="69"/>
    </row>
    <row r="197" spans="1:7" s="37" customFormat="1" ht="13.5" customHeight="1">
      <c r="A197" s="45"/>
      <c r="B197" s="38"/>
      <c r="C197" s="61"/>
      <c r="D197" s="40"/>
      <c r="E197" s="41"/>
      <c r="F197" s="42"/>
      <c r="G197" s="69"/>
    </row>
    <row r="198" spans="1:7" s="37" customFormat="1" ht="13.5" customHeight="1">
      <c r="A198" s="45"/>
      <c r="B198" s="38"/>
      <c r="C198" s="61"/>
      <c r="D198" s="40"/>
      <c r="E198" s="41"/>
      <c r="F198" s="42"/>
      <c r="G198" s="69"/>
    </row>
    <row r="199" spans="1:7" s="37" customFormat="1" ht="13.5" customHeight="1">
      <c r="A199" s="45"/>
      <c r="B199" s="38"/>
      <c r="C199" s="61"/>
      <c r="D199" s="40"/>
      <c r="E199" s="41"/>
      <c r="F199" s="42"/>
      <c r="G199" s="69"/>
    </row>
    <row r="200" spans="1:7" s="37" customFormat="1" ht="13.5" customHeight="1">
      <c r="A200" s="45"/>
      <c r="B200" s="38"/>
      <c r="C200" s="61"/>
      <c r="D200" s="40"/>
      <c r="E200" s="41"/>
      <c r="F200" s="42"/>
      <c r="G200" s="69"/>
    </row>
    <row r="201" spans="1:7" s="37" customFormat="1" ht="13.5" customHeight="1">
      <c r="A201" s="45"/>
      <c r="B201" s="38"/>
      <c r="C201" s="61"/>
      <c r="D201" s="40"/>
      <c r="E201" s="41"/>
      <c r="F201" s="42"/>
      <c r="G201" s="69"/>
    </row>
    <row r="202" spans="1:7" s="37" customFormat="1" ht="13.5" customHeight="1">
      <c r="A202" s="45"/>
      <c r="B202" s="38"/>
      <c r="C202" s="61"/>
      <c r="D202" s="44"/>
      <c r="E202" s="41"/>
      <c r="F202" s="42"/>
      <c r="G202" s="69"/>
    </row>
    <row r="203" spans="1:7" s="37" customFormat="1" ht="13.5" customHeight="1">
      <c r="A203" s="45"/>
      <c r="B203" s="38"/>
      <c r="C203" s="61"/>
      <c r="D203" s="40"/>
      <c r="E203" s="41"/>
      <c r="F203" s="42"/>
      <c r="G203" s="69"/>
    </row>
    <row r="204" spans="1:7" s="37" customFormat="1" ht="13.5" customHeight="1">
      <c r="A204" s="45"/>
      <c r="B204" s="38"/>
      <c r="C204" s="61"/>
      <c r="D204" s="40"/>
      <c r="E204" s="41"/>
      <c r="F204" s="42"/>
      <c r="G204" s="69"/>
    </row>
    <row r="205" spans="1:7" s="37" customFormat="1" ht="13.5" customHeight="1">
      <c r="A205" s="45"/>
      <c r="B205" s="38"/>
      <c r="C205" s="61"/>
      <c r="D205" s="43"/>
      <c r="E205" s="41"/>
      <c r="F205" s="42"/>
      <c r="G205" s="69"/>
    </row>
    <row r="206" spans="1:7" s="37" customFormat="1" ht="13.5" customHeight="1">
      <c r="A206" s="45"/>
      <c r="B206" s="38"/>
      <c r="C206" s="61"/>
      <c r="D206" s="40"/>
      <c r="E206" s="41"/>
      <c r="F206" s="41"/>
      <c r="G206" s="69"/>
    </row>
    <row r="207" spans="1:7" s="37" customFormat="1" ht="13.5" customHeight="1">
      <c r="A207" s="45"/>
      <c r="B207" s="38"/>
      <c r="C207" s="61"/>
      <c r="D207" s="40"/>
      <c r="E207" s="41"/>
      <c r="F207" s="41"/>
      <c r="G207" s="69"/>
    </row>
    <row r="208" spans="1:7" s="37" customFormat="1" ht="13.5" customHeight="1">
      <c r="A208" s="45"/>
      <c r="B208" s="38"/>
      <c r="C208" s="61"/>
      <c r="D208" s="40"/>
      <c r="E208" s="41"/>
      <c r="F208" s="41"/>
      <c r="G208" s="69"/>
    </row>
    <row r="209" spans="1:7" s="37" customFormat="1" ht="13.5" customHeight="1">
      <c r="A209" s="45"/>
      <c r="B209" s="38"/>
      <c r="C209" s="61"/>
      <c r="D209" s="40"/>
      <c r="E209" s="41"/>
      <c r="F209" s="41"/>
      <c r="G209" s="69"/>
    </row>
    <row r="210" spans="1:7" s="37" customFormat="1" ht="13.5" customHeight="1">
      <c r="A210" s="45"/>
      <c r="B210" s="38"/>
      <c r="C210" s="61"/>
      <c r="D210" s="40"/>
      <c r="E210" s="41"/>
      <c r="F210" s="41"/>
      <c r="G210" s="69"/>
    </row>
    <row r="211" spans="1:7" s="37" customFormat="1" ht="13.5" customHeight="1">
      <c r="A211" s="45"/>
      <c r="B211" s="38"/>
      <c r="C211" s="61"/>
      <c r="D211" s="40"/>
      <c r="E211" s="41"/>
      <c r="F211" s="41"/>
      <c r="G211" s="69"/>
    </row>
    <row r="212" spans="1:7" s="37" customFormat="1" ht="13.5" customHeight="1">
      <c r="A212" s="45"/>
      <c r="B212" s="38"/>
      <c r="C212" s="61"/>
      <c r="D212" s="40"/>
      <c r="E212" s="41"/>
      <c r="F212" s="41"/>
      <c r="G212" s="69"/>
    </row>
    <row r="213" spans="1:7" s="37" customFormat="1" ht="13.5" customHeight="1">
      <c r="A213" s="45"/>
      <c r="B213" s="38"/>
      <c r="C213" s="61"/>
      <c r="D213" s="40"/>
      <c r="E213" s="41"/>
      <c r="F213" s="41"/>
      <c r="G213" s="69"/>
    </row>
    <row r="214" spans="1:7" s="37" customFormat="1" ht="13.5" customHeight="1">
      <c r="A214" s="45"/>
      <c r="B214" s="38"/>
      <c r="C214" s="62"/>
      <c r="D214" s="40"/>
      <c r="E214" s="41"/>
      <c r="F214" s="41"/>
      <c r="G214" s="69"/>
    </row>
    <row r="215" spans="1:7" s="37" customFormat="1" ht="13.5" customHeight="1">
      <c r="A215" s="45"/>
      <c r="B215" s="38"/>
      <c r="C215" s="61"/>
      <c r="D215" s="40"/>
      <c r="E215" s="41"/>
      <c r="F215" s="41"/>
      <c r="G215" s="69"/>
    </row>
    <row r="216" spans="1:7" s="37" customFormat="1" ht="13.5" customHeight="1">
      <c r="A216" s="45"/>
      <c r="B216" s="38"/>
      <c r="C216" s="61"/>
      <c r="D216" s="40"/>
      <c r="E216" s="44"/>
      <c r="F216" s="41"/>
      <c r="G216" s="69"/>
    </row>
    <row r="217" spans="1:7" s="37" customFormat="1" ht="13.5" customHeight="1">
      <c r="A217" s="45"/>
      <c r="B217" s="38"/>
      <c r="C217" s="61"/>
      <c r="D217" s="40"/>
      <c r="E217" s="44"/>
      <c r="F217" s="41"/>
      <c r="G217" s="69"/>
    </row>
    <row r="218" spans="1:7" s="37" customFormat="1" ht="13.5" customHeight="1">
      <c r="A218" s="45"/>
      <c r="B218" s="38"/>
      <c r="C218" s="61"/>
      <c r="D218" s="40"/>
      <c r="E218" s="44"/>
      <c r="F218" s="41"/>
      <c r="G218" s="69"/>
    </row>
    <row r="219" spans="1:7" s="37" customFormat="1" ht="13.5" customHeight="1">
      <c r="A219" s="45"/>
      <c r="B219" s="38"/>
      <c r="C219" s="61"/>
      <c r="D219" s="40"/>
      <c r="E219" s="44"/>
      <c r="F219" s="41"/>
      <c r="G219" s="69"/>
    </row>
    <row r="220" spans="1:7" s="37" customFormat="1" ht="13.5" customHeight="1">
      <c r="A220" s="45"/>
      <c r="B220" s="38"/>
      <c r="C220" s="61"/>
      <c r="D220" s="40"/>
      <c r="E220" s="44"/>
      <c r="F220" s="41"/>
      <c r="G220" s="69"/>
    </row>
    <row r="221" spans="1:7" s="37" customFormat="1" ht="13.5" customHeight="1">
      <c r="A221" s="45"/>
      <c r="B221" s="38"/>
      <c r="C221" s="61"/>
      <c r="D221" s="40"/>
      <c r="E221" s="44"/>
      <c r="F221" s="41"/>
      <c r="G221" s="69"/>
    </row>
    <row r="222" spans="1:7" s="37" customFormat="1" ht="13.5" customHeight="1">
      <c r="A222" s="45"/>
      <c r="B222" s="38"/>
      <c r="C222" s="61"/>
      <c r="D222" s="40"/>
      <c r="E222" s="44"/>
      <c r="F222" s="41"/>
      <c r="G222" s="69"/>
    </row>
    <row r="223" spans="1:7" s="37" customFormat="1" ht="13.5" customHeight="1">
      <c r="A223" s="45"/>
      <c r="B223" s="38"/>
      <c r="C223" s="61"/>
      <c r="D223" s="44"/>
      <c r="E223" s="44"/>
      <c r="F223" s="41"/>
      <c r="G223" s="69"/>
    </row>
    <row r="224" spans="1:7" s="37" customFormat="1" ht="13.5" customHeight="1">
      <c r="A224" s="45"/>
      <c r="B224" s="38"/>
      <c r="C224" s="61"/>
      <c r="D224" s="40"/>
      <c r="E224" s="44"/>
      <c r="F224" s="41"/>
      <c r="G224" s="69"/>
    </row>
    <row r="225" spans="1:7" s="37" customFormat="1" ht="13.5" customHeight="1">
      <c r="A225" s="45"/>
      <c r="B225" s="38"/>
      <c r="C225" s="61"/>
      <c r="D225" s="40"/>
      <c r="E225" s="44"/>
      <c r="F225" s="41"/>
      <c r="G225" s="69"/>
    </row>
    <row r="226" spans="1:7" s="37" customFormat="1" ht="13.5" customHeight="1">
      <c r="A226" s="45"/>
      <c r="B226" s="38"/>
      <c r="C226" s="61"/>
      <c r="D226" s="40"/>
      <c r="E226" s="44"/>
      <c r="F226" s="41"/>
      <c r="G226" s="69"/>
    </row>
    <row r="227" spans="1:7" s="37" customFormat="1" ht="13.5" customHeight="1">
      <c r="A227" s="45"/>
      <c r="B227" s="38"/>
      <c r="C227" s="61"/>
      <c r="D227" s="44"/>
      <c r="E227" s="44"/>
      <c r="F227" s="41"/>
      <c r="G227" s="69"/>
    </row>
    <row r="228" spans="1:7" s="37" customFormat="1" ht="13.5" customHeight="1">
      <c r="A228" s="45"/>
      <c r="B228" s="38"/>
      <c r="C228" s="61"/>
      <c r="D228" s="44"/>
      <c r="E228" s="44"/>
      <c r="F228" s="41"/>
      <c r="G228" s="69"/>
    </row>
    <row r="229" spans="1:7" s="37" customFormat="1" ht="13.5" customHeight="1">
      <c r="A229" s="45"/>
      <c r="B229" s="38"/>
      <c r="C229" s="62"/>
      <c r="D229" s="44"/>
      <c r="E229" s="44"/>
      <c r="F229" s="41"/>
      <c r="G229" s="69"/>
    </row>
    <row r="230" spans="1:7" s="37" customFormat="1" ht="13.5" customHeight="1">
      <c r="A230" s="45"/>
      <c r="B230" s="38"/>
      <c r="C230" s="61"/>
      <c r="D230" s="44"/>
      <c r="E230" s="41"/>
      <c r="F230" s="41"/>
      <c r="G230" s="69"/>
    </row>
    <row r="231" spans="1:7" s="37" customFormat="1" ht="13.5" customHeight="1">
      <c r="A231" s="45"/>
      <c r="B231" s="38"/>
      <c r="C231" s="61"/>
      <c r="D231" s="40"/>
      <c r="E231" s="41"/>
      <c r="F231" s="41"/>
      <c r="G231" s="69"/>
    </row>
    <row r="232" spans="1:7" s="37" customFormat="1" ht="13.5" customHeight="1">
      <c r="A232" s="45"/>
      <c r="B232" s="38"/>
      <c r="C232" s="61"/>
      <c r="D232" s="44"/>
      <c r="E232" s="41"/>
      <c r="F232" s="41"/>
      <c r="G232" s="69"/>
    </row>
    <row r="233" spans="1:7" s="37" customFormat="1" ht="13.5" customHeight="1">
      <c r="A233" s="45"/>
      <c r="B233" s="38"/>
      <c r="C233" s="61"/>
      <c r="D233" s="40"/>
      <c r="E233" s="41"/>
      <c r="F233" s="41"/>
      <c r="G233" s="69"/>
    </row>
    <row r="234" spans="1:7" s="37" customFormat="1" ht="13.5" customHeight="1">
      <c r="A234" s="45"/>
      <c r="B234" s="38"/>
      <c r="C234" s="61"/>
      <c r="D234" s="44"/>
      <c r="E234" s="41"/>
      <c r="F234" s="41"/>
      <c r="G234" s="69"/>
    </row>
    <row r="235" spans="1:7" s="37" customFormat="1" ht="13.5" customHeight="1">
      <c r="A235" s="58"/>
      <c r="B235" s="38"/>
      <c r="C235" s="61"/>
      <c r="D235" s="44"/>
      <c r="E235" s="41"/>
      <c r="F235" s="41"/>
      <c r="G235" s="69"/>
    </row>
    <row r="236" spans="1:7" s="37" customFormat="1" ht="13.5" customHeight="1">
      <c r="A236" s="58"/>
      <c r="B236" s="38"/>
      <c r="C236" s="61"/>
      <c r="D236" s="44"/>
      <c r="E236" s="44"/>
      <c r="F236" s="41"/>
      <c r="G236" s="69"/>
    </row>
    <row r="237" spans="1:7" s="37" customFormat="1" ht="13.5" customHeight="1">
      <c r="A237" s="58"/>
      <c r="B237" s="38"/>
      <c r="C237" s="61"/>
      <c r="D237" s="44"/>
      <c r="E237" s="41"/>
      <c r="F237" s="42"/>
      <c r="G237" s="69"/>
    </row>
    <row r="238" spans="1:7" s="37" customFormat="1" ht="13.5" customHeight="1">
      <c r="A238" s="58"/>
      <c r="B238" s="38"/>
      <c r="C238" s="61"/>
      <c r="D238" s="40"/>
      <c r="E238" s="41"/>
      <c r="F238" s="41"/>
      <c r="G238" s="69"/>
    </row>
    <row r="239" spans="1:7" s="37" customFormat="1" ht="13.5" customHeight="1">
      <c r="A239" s="58"/>
      <c r="B239" s="38"/>
      <c r="C239" s="61"/>
      <c r="D239" s="44"/>
      <c r="E239" s="41"/>
      <c r="F239" s="41"/>
      <c r="G239" s="69"/>
    </row>
    <row r="240" spans="1:7" s="37" customFormat="1" ht="13.5" customHeight="1">
      <c r="A240" s="58"/>
      <c r="B240" s="38"/>
      <c r="C240" s="61"/>
      <c r="D240" s="40"/>
      <c r="E240" s="41"/>
      <c r="F240" s="41"/>
      <c r="G240" s="69"/>
    </row>
    <row r="241" spans="1:7" s="37" customFormat="1" ht="13.5" customHeight="1">
      <c r="A241" s="58"/>
      <c r="B241" s="38"/>
      <c r="C241" s="61"/>
      <c r="D241" s="44"/>
      <c r="E241" s="41"/>
      <c r="F241" s="41"/>
      <c r="G241" s="69"/>
    </row>
    <row r="242" spans="1:7" s="37" customFormat="1" ht="13.5" customHeight="1">
      <c r="A242" s="58"/>
      <c r="B242" s="38"/>
      <c r="C242" s="62"/>
      <c r="D242" s="44"/>
      <c r="E242" s="41"/>
      <c r="F242" s="41"/>
      <c r="G242" s="69"/>
    </row>
    <row r="243" spans="1:7" s="37" customFormat="1" ht="13.5" customHeight="1">
      <c r="A243" s="58"/>
      <c r="B243" s="38"/>
      <c r="C243" s="61"/>
      <c r="D243" s="44"/>
      <c r="E243" s="41"/>
      <c r="F243" s="42"/>
      <c r="G243" s="69"/>
    </row>
    <row r="244" spans="1:7" s="37" customFormat="1" ht="13.5" customHeight="1">
      <c r="A244" s="58"/>
      <c r="B244" s="38"/>
      <c r="C244" s="61"/>
      <c r="D244" s="44"/>
      <c r="E244" s="41"/>
      <c r="F244" s="42"/>
      <c r="G244" s="69"/>
    </row>
    <row r="245" spans="1:7" s="37" customFormat="1" ht="13.5" customHeight="1">
      <c r="A245" s="58"/>
      <c r="B245" s="38"/>
      <c r="C245" s="61"/>
      <c r="D245" s="40"/>
      <c r="E245" s="41"/>
      <c r="F245" s="41"/>
      <c r="G245" s="69"/>
    </row>
    <row r="246" spans="1:7" s="37" customFormat="1" ht="13.5" customHeight="1">
      <c r="A246" s="58"/>
      <c r="B246" s="38"/>
      <c r="C246" s="61"/>
      <c r="D246" s="43"/>
      <c r="E246" s="41"/>
      <c r="F246" s="42"/>
      <c r="G246" s="69"/>
    </row>
    <row r="247" spans="1:7" s="37" customFormat="1" ht="13.5" customHeight="1">
      <c r="A247" s="58"/>
      <c r="B247" s="38"/>
      <c r="C247" s="61"/>
      <c r="D247" s="43"/>
      <c r="E247" s="41"/>
      <c r="F247" s="41"/>
      <c r="G247" s="69"/>
    </row>
    <row r="248" spans="1:7" s="37" customFormat="1" ht="13.5" customHeight="1">
      <c r="A248" s="58"/>
      <c r="B248" s="38"/>
      <c r="C248" s="61"/>
      <c r="D248" s="46"/>
      <c r="E248" s="41"/>
      <c r="F248" s="41"/>
      <c r="G248" s="69"/>
    </row>
    <row r="249" spans="1:7" s="37" customFormat="1" ht="13.5" customHeight="1">
      <c r="A249" s="58"/>
      <c r="B249" s="38"/>
      <c r="C249" s="61"/>
      <c r="D249" s="43"/>
      <c r="E249" s="41"/>
      <c r="F249" s="41"/>
      <c r="G249" s="69"/>
    </row>
    <row r="250" spans="1:7" s="37" customFormat="1" ht="13.5" customHeight="1">
      <c r="A250" s="58"/>
      <c r="B250" s="38"/>
      <c r="C250" s="61"/>
      <c r="D250" s="46"/>
      <c r="E250" s="41"/>
      <c r="F250" s="41"/>
      <c r="G250" s="69"/>
    </row>
    <row r="251" spans="1:7" s="37" customFormat="1" ht="13.5" customHeight="1">
      <c r="A251" s="58"/>
      <c r="B251" s="38"/>
      <c r="C251" s="61"/>
      <c r="D251" s="40"/>
      <c r="E251" s="41"/>
      <c r="F251" s="41"/>
      <c r="G251" s="69"/>
    </row>
    <row r="252" spans="1:7" s="37" customFormat="1" ht="13.5" customHeight="1">
      <c r="A252" s="58"/>
      <c r="B252" s="38"/>
      <c r="C252" s="61"/>
      <c r="D252" s="44"/>
      <c r="E252" s="41"/>
      <c r="F252" s="41"/>
      <c r="G252" s="69"/>
    </row>
    <row r="253" spans="1:7" s="37" customFormat="1" ht="13.5" customHeight="1">
      <c r="A253" s="58"/>
      <c r="B253" s="38"/>
      <c r="C253" s="64"/>
      <c r="D253" s="47"/>
      <c r="E253" s="41"/>
      <c r="F253" s="41"/>
      <c r="G253" s="69"/>
    </row>
    <row r="254" spans="1:7" s="37" customFormat="1" ht="13.5" customHeight="1">
      <c r="A254" s="58"/>
      <c r="B254" s="38"/>
      <c r="C254" s="61"/>
      <c r="D254" s="48"/>
      <c r="E254" s="41"/>
      <c r="F254" s="41"/>
      <c r="G254" s="69"/>
    </row>
    <row r="255" spans="1:7" s="37" customFormat="1" ht="13.5" customHeight="1">
      <c r="A255" s="58"/>
      <c r="B255" s="38"/>
      <c r="C255" s="61"/>
      <c r="D255" s="48"/>
      <c r="E255" s="41"/>
      <c r="F255" s="42"/>
      <c r="G255" s="69"/>
    </row>
    <row r="256" spans="1:7" s="37" customFormat="1" ht="13.5" customHeight="1">
      <c r="A256" s="58"/>
      <c r="B256" s="38"/>
      <c r="C256" s="61"/>
      <c r="D256" s="48"/>
      <c r="E256" s="41"/>
      <c r="F256" s="42"/>
      <c r="G256" s="69"/>
    </row>
    <row r="257" spans="1:7" s="37" customFormat="1" ht="13.5" customHeight="1">
      <c r="A257" s="58"/>
      <c r="B257" s="38"/>
      <c r="C257" s="61"/>
      <c r="D257" s="48"/>
      <c r="E257" s="41"/>
      <c r="F257" s="42"/>
      <c r="G257" s="69"/>
    </row>
    <row r="258" spans="1:7" s="37" customFormat="1" ht="13.5" customHeight="1">
      <c r="A258" s="58"/>
      <c r="B258" s="38"/>
      <c r="C258" s="36"/>
      <c r="D258" s="48"/>
      <c r="E258" s="41"/>
      <c r="F258" s="42"/>
      <c r="G258" s="69"/>
    </row>
    <row r="259" spans="1:7" s="37" customFormat="1" ht="13.5" customHeight="1">
      <c r="A259" s="58"/>
      <c r="B259" s="38"/>
      <c r="C259" s="61"/>
      <c r="D259" s="48"/>
      <c r="E259" s="41"/>
      <c r="F259" s="42"/>
      <c r="G259" s="69"/>
    </row>
    <row r="260" spans="1:7" s="37" customFormat="1" ht="13.5" customHeight="1">
      <c r="A260" s="58"/>
      <c r="B260" s="38"/>
      <c r="C260" s="36"/>
      <c r="D260" s="48"/>
      <c r="E260" s="41"/>
      <c r="F260" s="42"/>
      <c r="G260" s="69"/>
    </row>
    <row r="261" spans="1:7" s="37" customFormat="1" ht="13.5" customHeight="1">
      <c r="A261" s="58"/>
      <c r="B261" s="38"/>
      <c r="C261" s="61"/>
      <c r="D261" s="48"/>
      <c r="E261" s="41"/>
      <c r="F261" s="42"/>
      <c r="G261" s="69"/>
    </row>
    <row r="262" spans="1:7" s="37" customFormat="1" ht="13.5" customHeight="1">
      <c r="A262" s="58"/>
      <c r="B262" s="38"/>
      <c r="C262" s="36"/>
      <c r="D262" s="48"/>
      <c r="E262" s="41"/>
      <c r="F262" s="42"/>
      <c r="G262" s="69"/>
    </row>
    <row r="263" spans="1:7" s="24" customFormat="1" ht="13.5" customHeight="1">
      <c r="A263" s="56"/>
      <c r="B263" s="38"/>
      <c r="C263" s="61"/>
      <c r="D263" s="48"/>
      <c r="E263" s="41"/>
      <c r="F263" s="42"/>
      <c r="G263" s="69"/>
    </row>
    <row r="264" spans="1:7" s="24" customFormat="1" ht="13.5" customHeight="1">
      <c r="A264" s="56"/>
      <c r="B264" s="38"/>
      <c r="C264" s="36"/>
      <c r="D264" s="48"/>
      <c r="E264" s="41"/>
      <c r="F264" s="42"/>
      <c r="G264" s="69"/>
    </row>
    <row r="265" spans="1:7" s="24" customFormat="1" ht="13.5" customHeight="1">
      <c r="A265" s="56"/>
      <c r="B265" s="38"/>
      <c r="C265" s="61"/>
      <c r="D265" s="48"/>
      <c r="E265" s="41"/>
      <c r="F265" s="42"/>
      <c r="G265" s="69"/>
    </row>
    <row r="266" spans="1:7" s="24" customFormat="1" ht="13.5" customHeight="1">
      <c r="A266" s="56"/>
      <c r="B266" s="38"/>
      <c r="C266" s="65"/>
      <c r="D266" s="49"/>
      <c r="E266" s="50"/>
      <c r="F266" s="51"/>
      <c r="G266" s="69"/>
    </row>
    <row r="267" spans="1:7" s="24" customFormat="1" ht="13.5" customHeight="1">
      <c r="A267" s="56"/>
      <c r="B267" s="38"/>
      <c r="C267" s="61"/>
      <c r="D267" s="48"/>
      <c r="E267" s="41"/>
      <c r="F267" s="42"/>
      <c r="G267" s="69"/>
    </row>
    <row r="268" spans="1:7" s="24" customFormat="1" ht="13.5" customHeight="1">
      <c r="A268" s="56"/>
      <c r="B268" s="38"/>
      <c r="C268" s="36"/>
      <c r="D268" s="48"/>
      <c r="E268" s="41"/>
      <c r="F268" s="42"/>
      <c r="G268" s="69"/>
    </row>
    <row r="269" spans="1:7" s="24" customFormat="1" ht="13.5" customHeight="1">
      <c r="A269" s="56"/>
      <c r="B269" s="38"/>
      <c r="C269" s="61"/>
      <c r="D269" s="48"/>
      <c r="E269" s="41"/>
      <c r="F269" s="42"/>
      <c r="G269" s="69"/>
    </row>
    <row r="270" spans="1:7" s="24" customFormat="1" ht="13.5" customHeight="1">
      <c r="A270" s="56"/>
      <c r="B270" s="38"/>
      <c r="C270" s="65"/>
      <c r="D270" s="49"/>
      <c r="E270" s="41"/>
      <c r="F270" s="42"/>
      <c r="G270" s="69"/>
    </row>
    <row r="271" spans="1:7" s="24" customFormat="1" ht="13.5" customHeight="1">
      <c r="A271" s="56"/>
      <c r="B271" s="38"/>
      <c r="C271" s="61"/>
      <c r="D271" s="48"/>
      <c r="E271" s="50"/>
      <c r="F271" s="51"/>
      <c r="G271" s="69"/>
    </row>
    <row r="272" spans="1:7" s="24" customFormat="1" ht="13.5" customHeight="1">
      <c r="A272" s="56"/>
      <c r="B272" s="38"/>
      <c r="C272" s="36"/>
      <c r="D272" s="52"/>
      <c r="E272" s="41"/>
      <c r="F272" s="42"/>
      <c r="G272" s="69"/>
    </row>
    <row r="273" spans="1:7" s="24" customFormat="1" ht="13.5" customHeight="1">
      <c r="A273" s="56"/>
      <c r="B273" s="38"/>
      <c r="C273" s="36"/>
      <c r="D273" s="53"/>
      <c r="E273" s="53"/>
      <c r="F273" s="53"/>
      <c r="G273" s="69"/>
    </row>
    <row r="274" spans="1:7" s="24" customFormat="1" ht="13.5" customHeight="1">
      <c r="A274" s="56"/>
      <c r="B274" s="38"/>
      <c r="C274" s="36"/>
      <c r="D274" s="53"/>
      <c r="E274" s="53"/>
      <c r="F274" s="53"/>
      <c r="G274" s="69"/>
    </row>
    <row r="275" spans="1:7" s="24" customFormat="1" ht="13.5" customHeight="1">
      <c r="A275" s="56"/>
      <c r="B275" s="38"/>
      <c r="C275" s="36"/>
      <c r="D275" s="53"/>
      <c r="E275" s="53"/>
      <c r="F275" s="53"/>
      <c r="G275" s="69"/>
    </row>
    <row r="276" spans="1:7" s="24" customFormat="1" ht="13.5" customHeight="1">
      <c r="A276" s="56"/>
      <c r="B276" s="38"/>
      <c r="C276" s="36"/>
      <c r="D276" s="53"/>
      <c r="E276" s="53"/>
      <c r="F276" s="53"/>
      <c r="G276" s="69"/>
    </row>
    <row r="277" spans="1:7" s="24" customFormat="1" ht="13.5" customHeight="1">
      <c r="A277" s="56"/>
      <c r="B277" s="38"/>
      <c r="C277" s="36"/>
      <c r="D277" s="53"/>
      <c r="E277" s="53"/>
      <c r="F277" s="53"/>
      <c r="G277" s="69"/>
    </row>
    <row r="278" spans="1:7" s="24" customFormat="1" ht="13.5" customHeight="1">
      <c r="A278" s="56"/>
      <c r="B278" s="38"/>
      <c r="C278" s="36"/>
      <c r="D278" s="53"/>
      <c r="E278" s="53"/>
      <c r="F278" s="53"/>
      <c r="G278" s="69"/>
    </row>
    <row r="279" spans="1:7" s="24" customFormat="1" ht="13.5" customHeight="1">
      <c r="A279" s="56"/>
      <c r="B279" s="38"/>
      <c r="C279" s="36"/>
      <c r="D279" s="53"/>
      <c r="E279" s="53"/>
      <c r="F279" s="53"/>
      <c r="G279" s="69"/>
    </row>
    <row r="280" spans="1:7" s="24" customFormat="1" ht="13.5" customHeight="1">
      <c r="A280" s="56"/>
      <c r="B280" s="38"/>
      <c r="C280" s="36"/>
      <c r="D280" s="53"/>
      <c r="E280" s="53"/>
      <c r="F280" s="53"/>
      <c r="G280" s="69"/>
    </row>
    <row r="281" spans="1:7" s="24" customFormat="1" ht="13.5" customHeight="1">
      <c r="A281" s="56"/>
      <c r="B281" s="38"/>
      <c r="C281" s="36"/>
      <c r="D281" s="53"/>
      <c r="E281" s="53"/>
      <c r="F281" s="53"/>
      <c r="G281" s="69"/>
    </row>
    <row r="282" spans="1:7" s="24" customFormat="1" ht="13.5" customHeight="1">
      <c r="A282" s="56"/>
      <c r="B282" s="38"/>
      <c r="C282" s="36"/>
      <c r="D282" s="53"/>
      <c r="E282" s="53"/>
      <c r="F282" s="53"/>
      <c r="G282" s="69"/>
    </row>
    <row r="283" spans="1:7" s="24" customFormat="1" ht="13.5" customHeight="1">
      <c r="A283" s="56"/>
      <c r="B283" s="38"/>
      <c r="C283" s="36"/>
      <c r="D283" s="53"/>
      <c r="E283" s="53"/>
      <c r="F283" s="53"/>
      <c r="G283" s="69"/>
    </row>
    <row r="284" spans="1:7" s="24" customFormat="1" ht="13.5" customHeight="1">
      <c r="A284" s="56"/>
      <c r="B284" s="38"/>
      <c r="C284" s="36"/>
      <c r="D284" s="53"/>
      <c r="E284" s="53"/>
      <c r="F284" s="53"/>
      <c r="G284" s="69"/>
    </row>
    <row r="285" spans="1:7" s="24" customFormat="1" ht="13.5" customHeight="1">
      <c r="A285" s="56"/>
      <c r="B285" s="38"/>
      <c r="C285" s="36"/>
      <c r="D285" s="53"/>
      <c r="E285" s="53"/>
      <c r="F285" s="53"/>
      <c r="G285" s="69"/>
    </row>
    <row r="286" spans="1:7" s="24" customFormat="1" ht="13.5" customHeight="1">
      <c r="A286" s="56"/>
      <c r="B286" s="38"/>
      <c r="C286" s="36"/>
      <c r="D286" s="53"/>
      <c r="E286" s="53"/>
      <c r="F286" s="53"/>
      <c r="G286" s="69"/>
    </row>
    <row r="287" spans="1:7" s="24" customFormat="1" ht="13.5" customHeight="1">
      <c r="A287" s="56"/>
      <c r="B287" s="38"/>
      <c r="C287" s="36"/>
      <c r="D287" s="53"/>
      <c r="E287" s="53"/>
      <c r="F287" s="53"/>
      <c r="G287" s="69"/>
    </row>
    <row r="288" spans="1:7" s="24" customFormat="1" ht="13.5" customHeight="1">
      <c r="A288" s="56"/>
      <c r="B288" s="38"/>
      <c r="C288" s="36"/>
      <c r="D288" s="53"/>
      <c r="E288" s="53"/>
      <c r="F288" s="53"/>
      <c r="G288" s="69"/>
    </row>
    <row r="289" spans="1:7" s="24" customFormat="1" ht="13.5" customHeight="1">
      <c r="A289" s="56"/>
      <c r="B289" s="38"/>
      <c r="C289" s="36"/>
      <c r="D289" s="53"/>
      <c r="E289" s="53"/>
      <c r="F289" s="53"/>
      <c r="G289" s="69"/>
    </row>
    <row r="290" spans="1:7" s="24" customFormat="1" ht="13.5" customHeight="1">
      <c r="A290" s="56"/>
      <c r="B290" s="38"/>
      <c r="C290" s="36"/>
      <c r="D290" s="53"/>
      <c r="E290" s="53"/>
      <c r="F290" s="53"/>
      <c r="G290" s="69"/>
    </row>
    <row r="291" spans="1:7" s="24" customFormat="1" ht="13.5" customHeight="1">
      <c r="A291" s="56"/>
      <c r="B291" s="38"/>
      <c r="C291" s="36"/>
      <c r="D291" s="53"/>
      <c r="E291" s="53"/>
      <c r="F291" s="53"/>
      <c r="G291" s="69"/>
    </row>
    <row r="292" spans="1:7" s="24" customFormat="1" ht="13.5" customHeight="1">
      <c r="A292" s="56"/>
      <c r="B292" s="38"/>
      <c r="C292" s="36"/>
      <c r="D292" s="53"/>
      <c r="E292" s="53"/>
      <c r="F292" s="53"/>
      <c r="G292" s="69"/>
    </row>
    <row r="293" spans="1:7" s="24" customFormat="1" ht="13.5" customHeight="1">
      <c r="A293" s="56"/>
      <c r="B293" s="38"/>
      <c r="C293" s="36"/>
      <c r="D293" s="53"/>
      <c r="E293" s="53"/>
      <c r="F293" s="53"/>
      <c r="G293" s="69"/>
    </row>
    <row r="294" spans="1:7" s="24" customFormat="1" ht="13.5" customHeight="1">
      <c r="A294" s="56"/>
      <c r="B294" s="38"/>
      <c r="C294" s="36"/>
      <c r="D294" s="53"/>
      <c r="E294" s="53"/>
      <c r="F294" s="53"/>
      <c r="G294" s="69"/>
    </row>
    <row r="295" spans="1:7" s="24" customFormat="1" ht="13.5" customHeight="1">
      <c r="A295" s="56"/>
      <c r="B295" s="38"/>
      <c r="C295" s="36"/>
      <c r="D295" s="53"/>
      <c r="E295" s="53"/>
      <c r="F295" s="53"/>
      <c r="G295" s="69"/>
    </row>
    <row r="296" spans="1:7" s="24" customFormat="1" ht="13.5" customHeight="1">
      <c r="A296" s="56"/>
      <c r="B296" s="38"/>
      <c r="C296" s="36"/>
      <c r="D296" s="53"/>
      <c r="E296" s="53"/>
      <c r="F296" s="53"/>
      <c r="G296" s="69"/>
    </row>
    <row r="297" spans="1:7" s="24" customFormat="1" ht="13.5" customHeight="1">
      <c r="A297" s="56"/>
      <c r="B297" s="38"/>
      <c r="C297" s="36"/>
      <c r="D297" s="53"/>
      <c r="E297" s="53"/>
      <c r="F297" s="53"/>
      <c r="G297" s="69"/>
    </row>
    <row r="298" spans="1:7" s="24" customFormat="1" ht="13.5" customHeight="1">
      <c r="A298" s="56"/>
      <c r="B298" s="38"/>
      <c r="C298" s="36"/>
      <c r="D298" s="53"/>
      <c r="E298" s="53"/>
      <c r="F298" s="53"/>
      <c r="G298" s="69"/>
    </row>
    <row r="299" spans="1:7" s="24" customFormat="1" ht="14.25" customHeight="1">
      <c r="A299" s="56"/>
      <c r="B299" s="55"/>
      <c r="C299" s="66"/>
      <c r="G299" s="69"/>
    </row>
    <row r="300" spans="1:7" s="24" customFormat="1" ht="14.25" customHeight="1">
      <c r="A300" s="56"/>
      <c r="B300" s="55"/>
      <c r="C300" s="66"/>
      <c r="G300" s="69"/>
    </row>
    <row r="301" spans="1:7" s="24" customFormat="1" ht="14.25" customHeight="1">
      <c r="A301" s="56"/>
      <c r="B301" s="55"/>
      <c r="C301" s="66"/>
      <c r="G301" s="69"/>
    </row>
    <row r="302" spans="1:7" s="24" customFormat="1" ht="16.5">
      <c r="A302" s="56"/>
      <c r="B302" s="55"/>
      <c r="C302" s="66"/>
      <c r="G302" s="69"/>
    </row>
    <row r="303" spans="1:7" s="24" customFormat="1" ht="16.5">
      <c r="A303" s="56"/>
      <c r="B303" s="55"/>
      <c r="C303" s="66"/>
      <c r="G303" s="69"/>
    </row>
    <row r="304" spans="1:7" s="24" customFormat="1" ht="16.5">
      <c r="A304" s="56"/>
      <c r="B304" s="55"/>
      <c r="C304" s="66"/>
      <c r="G304" s="69"/>
    </row>
    <row r="305" spans="1:7" s="24" customFormat="1" ht="16.5">
      <c r="A305" s="56"/>
      <c r="B305" s="55"/>
      <c r="C305" s="66"/>
      <c r="G305" s="69"/>
    </row>
    <row r="306" spans="1:7" s="24" customFormat="1" ht="16.5">
      <c r="A306" s="56"/>
      <c r="B306" s="55"/>
      <c r="C306" s="66"/>
      <c r="G306" s="69"/>
    </row>
    <row r="307" spans="1:7" s="24" customFormat="1" ht="16.5">
      <c r="A307" s="56"/>
      <c r="B307" s="55"/>
      <c r="C307" s="66"/>
      <c r="G307" s="69"/>
    </row>
    <row r="308" spans="1:7" s="24" customFormat="1" ht="16.5">
      <c r="A308" s="56"/>
      <c r="B308" s="55"/>
      <c r="C308" s="66"/>
      <c r="G308" s="69"/>
    </row>
    <row r="309" spans="1:7" s="24" customFormat="1" ht="16.5">
      <c r="A309" s="56"/>
      <c r="B309" s="55"/>
      <c r="C309" s="66"/>
      <c r="G309" s="69"/>
    </row>
    <row r="310" spans="1:7" s="24" customFormat="1" ht="16.5">
      <c r="A310" s="56"/>
      <c r="B310" s="55"/>
      <c r="C310" s="66"/>
      <c r="G310" s="69"/>
    </row>
    <row r="311" spans="1:7" s="24" customFormat="1" ht="16.5">
      <c r="A311" s="56"/>
      <c r="B311" s="55"/>
      <c r="C311" s="66"/>
      <c r="G311" s="69"/>
    </row>
    <row r="312" spans="1:7" s="24" customFormat="1" ht="16.5">
      <c r="A312" s="56"/>
      <c r="B312" s="55"/>
      <c r="C312" s="66"/>
      <c r="G312" s="69"/>
    </row>
    <row r="313" spans="1:7" s="24" customFormat="1" ht="16.5">
      <c r="A313" s="56"/>
      <c r="B313" s="55"/>
      <c r="C313" s="66"/>
      <c r="G313" s="69"/>
    </row>
    <row r="314" spans="1:7" s="24" customFormat="1" ht="16.5">
      <c r="A314" s="56"/>
      <c r="B314" s="55"/>
      <c r="C314" s="66"/>
      <c r="G314" s="69"/>
    </row>
    <row r="315" spans="1:7" s="24" customFormat="1" ht="16.5">
      <c r="A315" s="56"/>
      <c r="B315" s="55"/>
      <c r="C315" s="66"/>
      <c r="G315" s="69"/>
    </row>
    <row r="316" spans="1:7" s="24" customFormat="1" ht="16.5">
      <c r="A316" s="56"/>
      <c r="B316" s="55"/>
      <c r="C316" s="66"/>
      <c r="G316" s="69"/>
    </row>
    <row r="317" spans="1:7" s="24" customFormat="1" ht="16.5">
      <c r="A317" s="56"/>
      <c r="B317" s="55"/>
      <c r="C317" s="66"/>
      <c r="G317" s="69"/>
    </row>
    <row r="318" spans="1:7" s="24" customFormat="1" ht="16.5">
      <c r="A318" s="56"/>
      <c r="B318" s="55"/>
      <c r="C318" s="66"/>
      <c r="G318" s="69"/>
    </row>
    <row r="319" spans="1:7" s="24" customFormat="1" ht="16.5">
      <c r="A319" s="56"/>
      <c r="B319" s="55"/>
      <c r="C319" s="66"/>
      <c r="G319" s="69"/>
    </row>
    <row r="320" spans="1:7" s="24" customFormat="1" ht="16.5">
      <c r="A320" s="56"/>
      <c r="B320" s="55"/>
      <c r="C320" s="66"/>
      <c r="G320" s="69"/>
    </row>
    <row r="321" spans="1:7" s="24" customFormat="1" ht="16.5">
      <c r="A321" s="56"/>
      <c r="B321" s="56"/>
      <c r="C321" s="66"/>
      <c r="G321" s="69"/>
    </row>
    <row r="322" spans="1:7" s="24" customFormat="1" ht="16.5">
      <c r="A322" s="56"/>
      <c r="B322" s="56"/>
      <c r="C322" s="66"/>
      <c r="G322" s="69"/>
    </row>
    <row r="323" spans="1:7" s="24" customFormat="1" ht="16.5">
      <c r="A323" s="56"/>
      <c r="B323" s="56"/>
      <c r="C323" s="66"/>
      <c r="G323" s="69"/>
    </row>
    <row r="324" spans="1:7" s="24" customFormat="1" ht="16.5">
      <c r="A324" s="56"/>
      <c r="B324" s="56"/>
      <c r="C324" s="66"/>
      <c r="G324" s="69"/>
    </row>
    <row r="325" spans="1:7" s="24" customFormat="1" ht="16.5">
      <c r="A325" s="56"/>
      <c r="B325" s="56"/>
      <c r="C325" s="66"/>
      <c r="G325" s="69"/>
    </row>
    <row r="326" spans="1:7" s="24" customFormat="1" ht="16.5">
      <c r="A326" s="56"/>
      <c r="B326" s="56"/>
      <c r="C326" s="66"/>
      <c r="G326" s="69"/>
    </row>
    <row r="327" spans="1:7" s="24" customFormat="1" ht="16.5">
      <c r="A327" s="56"/>
      <c r="B327" s="56"/>
      <c r="C327" s="66"/>
      <c r="G327" s="69"/>
    </row>
    <row r="328" spans="1:7" s="24" customFormat="1" ht="16.5">
      <c r="A328" s="56"/>
      <c r="B328" s="56"/>
      <c r="C328" s="66"/>
      <c r="G328" s="69"/>
    </row>
    <row r="329" spans="1:7" s="24" customFormat="1" ht="16.5">
      <c r="A329" s="56"/>
      <c r="B329" s="56"/>
      <c r="C329" s="66"/>
      <c r="G329" s="69"/>
    </row>
    <row r="330" spans="1:7" s="24" customFormat="1" ht="16.5">
      <c r="A330" s="56"/>
      <c r="B330" s="56"/>
      <c r="C330" s="66"/>
      <c r="G330" s="69"/>
    </row>
    <row r="331" spans="1:7" s="24" customFormat="1" ht="16.5">
      <c r="A331" s="56"/>
      <c r="B331" s="56"/>
      <c r="C331" s="66"/>
      <c r="G331" s="69"/>
    </row>
    <row r="332" spans="1:7" s="24" customFormat="1" ht="16.5">
      <c r="A332" s="56"/>
      <c r="B332" s="56"/>
      <c r="C332" s="66"/>
      <c r="G332" s="69"/>
    </row>
    <row r="333" spans="1:7" s="24" customFormat="1" ht="16.5">
      <c r="A333" s="56"/>
      <c r="B333" s="56"/>
      <c r="C333" s="66"/>
      <c r="G333" s="69"/>
    </row>
    <row r="334" spans="1:7" s="24" customFormat="1" ht="16.5">
      <c r="A334" s="56"/>
      <c r="B334" s="56"/>
      <c r="C334" s="66"/>
      <c r="G334" s="69"/>
    </row>
    <row r="335" spans="1:7" s="24" customFormat="1" ht="16.5">
      <c r="A335" s="56"/>
      <c r="B335" s="56"/>
      <c r="C335" s="66"/>
      <c r="G335" s="69"/>
    </row>
    <row r="336" spans="1:7" s="24" customFormat="1" ht="16.5">
      <c r="A336" s="56"/>
      <c r="B336" s="56"/>
      <c r="C336" s="66"/>
      <c r="G336" s="69"/>
    </row>
    <row r="337" spans="1:7" s="24" customFormat="1" ht="16.5">
      <c r="A337" s="56"/>
      <c r="B337" s="56"/>
      <c r="C337" s="66"/>
      <c r="G337" s="69"/>
    </row>
    <row r="338" spans="1:7" s="24" customFormat="1" ht="16.5">
      <c r="A338" s="56"/>
      <c r="B338" s="56"/>
      <c r="C338" s="66"/>
      <c r="G338" s="69"/>
    </row>
    <row r="339" spans="1:7" s="24" customFormat="1" ht="16.5">
      <c r="A339" s="56"/>
      <c r="B339" s="56"/>
      <c r="C339" s="66"/>
      <c r="G339" s="69"/>
    </row>
    <row r="340" spans="1:7" s="24" customFormat="1" ht="16.5">
      <c r="A340" s="56"/>
      <c r="B340" s="56"/>
      <c r="C340" s="66"/>
      <c r="G340" s="69"/>
    </row>
    <row r="341" spans="1:7" s="24" customFormat="1" ht="16.5">
      <c r="A341" s="56"/>
      <c r="B341" s="56"/>
      <c r="C341" s="66"/>
      <c r="G341" s="69"/>
    </row>
    <row r="342" spans="1:7" s="24" customFormat="1" ht="16.5">
      <c r="A342" s="56"/>
      <c r="B342" s="56"/>
      <c r="C342" s="66"/>
      <c r="G342" s="69"/>
    </row>
    <row r="343" spans="1:7" s="24" customFormat="1" ht="16.5">
      <c r="A343" s="56"/>
      <c r="B343" s="56"/>
      <c r="C343" s="66"/>
      <c r="G343" s="69"/>
    </row>
    <row r="344" spans="1:7" s="24" customFormat="1" ht="16.5">
      <c r="A344" s="56"/>
      <c r="B344" s="56"/>
      <c r="C344" s="66"/>
      <c r="G344" s="69"/>
    </row>
    <row r="345" spans="1:7" s="24" customFormat="1" ht="16.5">
      <c r="A345" s="56"/>
      <c r="B345" s="56"/>
      <c r="C345" s="66"/>
      <c r="G345" s="69"/>
    </row>
    <row r="346" spans="1:7" s="24" customFormat="1" ht="16.5">
      <c r="A346" s="56"/>
      <c r="B346" s="56"/>
      <c r="C346" s="66"/>
      <c r="G346" s="69"/>
    </row>
    <row r="347" spans="1:7" s="24" customFormat="1" ht="16.5">
      <c r="A347" s="56"/>
      <c r="B347" s="56"/>
      <c r="C347" s="66"/>
      <c r="G347" s="69"/>
    </row>
    <row r="348" spans="1:7" s="24" customFormat="1" ht="16.5">
      <c r="A348" s="56"/>
      <c r="B348" s="56"/>
      <c r="C348" s="66"/>
      <c r="G348" s="69"/>
    </row>
    <row r="349" spans="1:7" s="24" customFormat="1" ht="16.5">
      <c r="A349" s="56"/>
      <c r="B349" s="56"/>
      <c r="C349" s="66"/>
      <c r="G349" s="69"/>
    </row>
    <row r="350" spans="1:7" s="24" customFormat="1" ht="16.5">
      <c r="A350" s="56"/>
      <c r="B350" s="56"/>
      <c r="C350" s="66"/>
      <c r="G350" s="69"/>
    </row>
    <row r="351" spans="1:7" s="24" customFormat="1" ht="16.5">
      <c r="A351" s="56"/>
      <c r="B351" s="56"/>
      <c r="C351" s="66"/>
      <c r="G351" s="69"/>
    </row>
    <row r="352" spans="1:7" s="24" customFormat="1" ht="16.5">
      <c r="A352" s="56"/>
      <c r="B352" s="56"/>
      <c r="C352" s="66"/>
      <c r="G352" s="69"/>
    </row>
    <row r="353" spans="1:7" s="24" customFormat="1" ht="16.5">
      <c r="A353" s="56"/>
      <c r="B353" s="56"/>
      <c r="C353" s="66"/>
      <c r="G353" s="69"/>
    </row>
    <row r="354" spans="1:7" s="24" customFormat="1" ht="16.5">
      <c r="A354" s="56"/>
      <c r="B354" s="56"/>
      <c r="C354" s="66"/>
      <c r="G354" s="69"/>
    </row>
    <row r="355" spans="1:7" s="24" customFormat="1" ht="16.5">
      <c r="A355" s="56"/>
      <c r="B355" s="56"/>
      <c r="C355" s="66"/>
      <c r="G355" s="69"/>
    </row>
    <row r="356" spans="1:7" s="24" customFormat="1" ht="16.5">
      <c r="A356" s="56"/>
      <c r="B356" s="56"/>
      <c r="C356" s="66"/>
      <c r="G356" s="69"/>
    </row>
    <row r="357" spans="1:7" s="24" customFormat="1" ht="16.5">
      <c r="A357" s="56"/>
      <c r="B357" s="56"/>
      <c r="C357" s="66"/>
      <c r="G357" s="69"/>
    </row>
    <row r="358" spans="1:7" s="24" customFormat="1" ht="16.5">
      <c r="A358" s="56"/>
      <c r="B358" s="56"/>
      <c r="C358" s="66"/>
      <c r="G358" s="69"/>
    </row>
    <row r="359" spans="1:7" s="24" customFormat="1" ht="16.5">
      <c r="A359" s="56"/>
      <c r="B359" s="56"/>
      <c r="C359" s="66"/>
      <c r="G359" s="69"/>
    </row>
    <row r="360" spans="1:7" s="24" customFormat="1" ht="16.5">
      <c r="A360" s="56"/>
      <c r="B360" s="56"/>
      <c r="C360" s="66"/>
      <c r="G360" s="69"/>
    </row>
    <row r="361" spans="1:7" s="24" customFormat="1" ht="16.5">
      <c r="A361" s="56"/>
      <c r="B361" s="56"/>
      <c r="C361" s="66"/>
      <c r="G361" s="69"/>
    </row>
    <row r="362" spans="1:7" s="24" customFormat="1" ht="16.5">
      <c r="A362" s="56"/>
      <c r="B362" s="56"/>
      <c r="C362" s="66"/>
      <c r="G362" s="69"/>
    </row>
    <row r="363" spans="1:7" s="24" customFormat="1" ht="16.5">
      <c r="A363" s="56"/>
      <c r="B363" s="56"/>
      <c r="C363" s="66"/>
      <c r="G363" s="69"/>
    </row>
    <row r="364" spans="1:7" s="24" customFormat="1" ht="16.5">
      <c r="A364" s="56"/>
      <c r="B364" s="56"/>
      <c r="C364" s="66"/>
      <c r="G364" s="69"/>
    </row>
    <row r="365" spans="1:7" s="24" customFormat="1" ht="16.5">
      <c r="A365" s="56"/>
      <c r="B365" s="56"/>
      <c r="C365" s="66"/>
      <c r="G365" s="69"/>
    </row>
    <row r="366" spans="1:7" s="24" customFormat="1" ht="16.5">
      <c r="A366" s="56"/>
      <c r="B366" s="56"/>
      <c r="C366" s="66"/>
      <c r="G366" s="69"/>
    </row>
    <row r="367" spans="1:7" s="24" customFormat="1" ht="16.5">
      <c r="A367" s="56"/>
      <c r="B367" s="56"/>
      <c r="C367" s="66"/>
      <c r="G367" s="69"/>
    </row>
    <row r="368" spans="1:7" s="24" customFormat="1" ht="16.5">
      <c r="A368" s="56"/>
      <c r="B368" s="56"/>
      <c r="C368" s="66"/>
      <c r="G368" s="69"/>
    </row>
    <row r="369" spans="1:7" s="24" customFormat="1" ht="16.5">
      <c r="A369" s="56"/>
      <c r="B369" s="56"/>
      <c r="C369" s="66"/>
      <c r="G369" s="69"/>
    </row>
    <row r="370" spans="1:7" s="24" customFormat="1" ht="16.5">
      <c r="A370" s="56"/>
      <c r="B370" s="56"/>
      <c r="C370" s="66"/>
      <c r="G370" s="69"/>
    </row>
    <row r="371" spans="1:7" s="24" customFormat="1" ht="16.5">
      <c r="A371" s="56"/>
      <c r="B371" s="56"/>
      <c r="C371" s="66"/>
      <c r="G371" s="69"/>
    </row>
    <row r="372" spans="1:7" s="24" customFormat="1" ht="16.5">
      <c r="A372" s="56"/>
      <c r="B372" s="56"/>
      <c r="C372" s="66"/>
      <c r="G372" s="69"/>
    </row>
    <row r="373" spans="1:7" s="24" customFormat="1" ht="16.5">
      <c r="A373" s="56"/>
      <c r="B373" s="56"/>
      <c r="C373" s="66"/>
      <c r="G373" s="69"/>
    </row>
    <row r="374" spans="1:7" s="24" customFormat="1" ht="16.5">
      <c r="A374" s="56"/>
      <c r="B374" s="56"/>
      <c r="C374" s="66"/>
      <c r="G374" s="69"/>
    </row>
    <row r="375" spans="1:7" s="24" customFormat="1" ht="16.5">
      <c r="A375" s="56"/>
      <c r="B375" s="56"/>
      <c r="C375" s="66"/>
      <c r="G375" s="69"/>
    </row>
    <row r="376" spans="1:7" s="24" customFormat="1" ht="16.5">
      <c r="A376" s="56"/>
      <c r="B376" s="56"/>
      <c r="C376" s="66"/>
      <c r="G376" s="69"/>
    </row>
    <row r="377" spans="1:7" s="24" customFormat="1" ht="16.5">
      <c r="A377" s="56"/>
      <c r="B377" s="56"/>
      <c r="C377" s="66"/>
      <c r="G377" s="69"/>
    </row>
    <row r="378" spans="1:7" s="24" customFormat="1" ht="16.5">
      <c r="A378" s="56"/>
      <c r="B378" s="56"/>
      <c r="C378" s="66"/>
      <c r="G378" s="69"/>
    </row>
    <row r="379" spans="1:7" s="24" customFormat="1" ht="16.5">
      <c r="A379" s="56"/>
      <c r="B379" s="56"/>
      <c r="C379" s="66"/>
      <c r="G379" s="69"/>
    </row>
    <row r="380" spans="1:7" s="24" customFormat="1" ht="16.5">
      <c r="A380" s="56"/>
      <c r="B380" s="56"/>
      <c r="C380" s="66"/>
      <c r="G380" s="69"/>
    </row>
    <row r="381" spans="1:7" s="24" customFormat="1" ht="16.5">
      <c r="A381" s="56"/>
      <c r="B381" s="56"/>
      <c r="C381" s="66"/>
      <c r="G381" s="69"/>
    </row>
    <row r="382" spans="1:7" s="24" customFormat="1" ht="16.5">
      <c r="A382" s="56"/>
      <c r="B382" s="56"/>
      <c r="C382" s="66"/>
      <c r="G382" s="69"/>
    </row>
    <row r="383" spans="1:7" s="24" customFormat="1" ht="16.5">
      <c r="A383" s="56"/>
      <c r="B383" s="56"/>
      <c r="C383" s="66"/>
      <c r="G383" s="69"/>
    </row>
    <row r="384" spans="1:7" s="24" customFormat="1" ht="16.5">
      <c r="A384" s="56"/>
      <c r="B384" s="56"/>
      <c r="C384" s="66"/>
      <c r="G384" s="69"/>
    </row>
    <row r="385" spans="1:7" s="24" customFormat="1" ht="16.5">
      <c r="A385" s="56"/>
      <c r="B385" s="56"/>
      <c r="C385" s="66"/>
      <c r="G385" s="69"/>
    </row>
    <row r="386" spans="1:7" s="24" customFormat="1" ht="16.5">
      <c r="A386" s="56"/>
      <c r="B386" s="56"/>
      <c r="C386" s="66"/>
      <c r="G386" s="69"/>
    </row>
    <row r="387" spans="1:7" s="24" customFormat="1" ht="16.5">
      <c r="A387" s="56"/>
      <c r="B387" s="56"/>
      <c r="C387" s="66"/>
      <c r="G387" s="69"/>
    </row>
    <row r="388" spans="1:7" s="24" customFormat="1" ht="16.5">
      <c r="A388" s="56"/>
      <c r="B388" s="56"/>
      <c r="C388" s="66"/>
      <c r="G388" s="69"/>
    </row>
    <row r="389" spans="1:7" s="24" customFormat="1" ht="16.5">
      <c r="A389" s="56"/>
      <c r="B389" s="56"/>
      <c r="C389" s="66"/>
      <c r="G389" s="69"/>
    </row>
    <row r="390" spans="1:7" s="24" customFormat="1" ht="16.5">
      <c r="A390" s="56"/>
      <c r="B390" s="56"/>
      <c r="C390" s="66"/>
      <c r="G390" s="69"/>
    </row>
    <row r="391" spans="1:7" s="24" customFormat="1" ht="16.5">
      <c r="A391" s="56"/>
      <c r="B391" s="56"/>
      <c r="C391" s="66"/>
      <c r="G391" s="69"/>
    </row>
    <row r="392" spans="1:7" s="24" customFormat="1" ht="16.5">
      <c r="A392" s="56"/>
      <c r="B392" s="56"/>
      <c r="C392" s="66"/>
      <c r="G392" s="69"/>
    </row>
    <row r="393" spans="1:7" s="24" customFormat="1" ht="16.5">
      <c r="A393" s="56"/>
      <c r="B393" s="56"/>
      <c r="C393" s="66"/>
      <c r="G393" s="69"/>
    </row>
    <row r="394" spans="1:7" s="24" customFormat="1" ht="16.5">
      <c r="A394" s="56"/>
      <c r="B394" s="56"/>
      <c r="C394" s="66"/>
      <c r="G394" s="69"/>
    </row>
    <row r="395" spans="1:7" s="24" customFormat="1" ht="16.5">
      <c r="A395" s="56"/>
      <c r="B395" s="56"/>
      <c r="C395" s="66"/>
      <c r="G395" s="69"/>
    </row>
    <row r="396" spans="1:7" s="24" customFormat="1" ht="16.5">
      <c r="A396" s="56"/>
      <c r="B396" s="56"/>
      <c r="C396" s="66"/>
      <c r="G396" s="69"/>
    </row>
    <row r="397" spans="1:7" s="24" customFormat="1" ht="16.5">
      <c r="A397" s="56"/>
      <c r="B397" s="56"/>
      <c r="C397" s="66"/>
      <c r="G397" s="69"/>
    </row>
    <row r="398" spans="1:7" s="24" customFormat="1" ht="16.5">
      <c r="A398" s="56"/>
      <c r="B398" s="56"/>
      <c r="C398" s="66"/>
      <c r="G398" s="69"/>
    </row>
    <row r="399" spans="1:7" s="24" customFormat="1" ht="16.5">
      <c r="A399" s="56"/>
      <c r="B399" s="56"/>
      <c r="C399" s="66"/>
      <c r="G399" s="69"/>
    </row>
    <row r="400" spans="1:7" s="24" customFormat="1" ht="16.5">
      <c r="A400" s="56"/>
      <c r="B400" s="56"/>
      <c r="C400" s="66"/>
      <c r="G400" s="69"/>
    </row>
    <row r="401" spans="1:7" s="24" customFormat="1" ht="16.5">
      <c r="A401" s="56"/>
      <c r="B401" s="56"/>
      <c r="C401" s="66"/>
      <c r="G401" s="69"/>
    </row>
    <row r="402" spans="1:7" s="24" customFormat="1" ht="16.5">
      <c r="A402" s="56"/>
      <c r="B402" s="56"/>
      <c r="C402" s="66"/>
      <c r="G402" s="69"/>
    </row>
    <row r="403" spans="1:7" s="24" customFormat="1" ht="16.5">
      <c r="A403" s="56"/>
      <c r="B403" s="56"/>
      <c r="C403" s="66"/>
      <c r="G403" s="69"/>
    </row>
    <row r="404" spans="1:7" s="24" customFormat="1" ht="16.5">
      <c r="A404" s="56"/>
      <c r="B404" s="56"/>
      <c r="C404" s="66"/>
      <c r="G404" s="69"/>
    </row>
    <row r="405" spans="1:7" s="24" customFormat="1" ht="16.5">
      <c r="A405" s="56"/>
      <c r="B405" s="56"/>
      <c r="C405" s="66"/>
      <c r="G405" s="69"/>
    </row>
    <row r="406" spans="1:7" s="24" customFormat="1" ht="16.5">
      <c r="A406" s="56"/>
      <c r="B406" s="56"/>
      <c r="C406" s="66"/>
      <c r="G406" s="69"/>
    </row>
    <row r="407" spans="1:7" s="24" customFormat="1" ht="16.5">
      <c r="A407" s="56"/>
      <c r="B407" s="56"/>
      <c r="C407" s="66"/>
      <c r="G407" s="69"/>
    </row>
    <row r="408" spans="1:7" s="24" customFormat="1" ht="16.5">
      <c r="A408" s="56"/>
      <c r="B408" s="56"/>
      <c r="C408" s="66"/>
      <c r="G408" s="69"/>
    </row>
    <row r="409" spans="1:7" s="24" customFormat="1" ht="16.5">
      <c r="A409" s="56"/>
      <c r="B409" s="56"/>
      <c r="C409" s="66"/>
      <c r="G409" s="69"/>
    </row>
    <row r="410" spans="1:7" s="24" customFormat="1" ht="16.5">
      <c r="A410" s="56"/>
      <c r="B410" s="56"/>
      <c r="C410" s="66"/>
      <c r="G410" s="69"/>
    </row>
    <row r="411" spans="1:7" s="24" customFormat="1" ht="16.5">
      <c r="A411" s="56"/>
      <c r="B411" s="56"/>
      <c r="C411" s="66"/>
      <c r="G411" s="69"/>
    </row>
    <row r="412" spans="1:7" s="24" customFormat="1" ht="16.5">
      <c r="A412" s="56"/>
      <c r="B412" s="56"/>
      <c r="C412" s="66"/>
      <c r="G412" s="69"/>
    </row>
    <row r="413" spans="1:7" s="24" customFormat="1" ht="16.5">
      <c r="A413" s="56"/>
      <c r="B413" s="56"/>
      <c r="C413" s="66"/>
      <c r="G413" s="69"/>
    </row>
    <row r="414" spans="1:7" s="24" customFormat="1" ht="16.5">
      <c r="A414" s="56"/>
      <c r="B414" s="56"/>
      <c r="C414" s="66"/>
      <c r="G414" s="69"/>
    </row>
    <row r="415" spans="1:7" s="24" customFormat="1" ht="16.5">
      <c r="A415" s="56"/>
      <c r="B415" s="56"/>
      <c r="C415" s="66"/>
      <c r="G415" s="69"/>
    </row>
    <row r="416" spans="1:7" s="24" customFormat="1" ht="16.5">
      <c r="A416" s="56"/>
      <c r="B416" s="56"/>
      <c r="C416" s="66"/>
      <c r="G416" s="69"/>
    </row>
    <row r="417" spans="1:7" s="24" customFormat="1" ht="16.5">
      <c r="A417" s="56"/>
      <c r="B417" s="56"/>
      <c r="C417" s="66"/>
      <c r="G417" s="69"/>
    </row>
    <row r="418" spans="1:7" s="24" customFormat="1" ht="16.5">
      <c r="A418" s="56"/>
      <c r="B418" s="56"/>
      <c r="C418" s="66"/>
      <c r="G418" s="69"/>
    </row>
    <row r="419" spans="1:7" s="24" customFormat="1" ht="16.5">
      <c r="A419" s="56"/>
      <c r="B419" s="56"/>
      <c r="C419" s="66"/>
      <c r="G419" s="69"/>
    </row>
    <row r="420" spans="1:7" s="24" customFormat="1" ht="16.5">
      <c r="A420" s="56"/>
      <c r="B420" s="56"/>
      <c r="C420" s="66"/>
      <c r="G420" s="69"/>
    </row>
    <row r="421" spans="1:7" s="24" customFormat="1" ht="16.5">
      <c r="A421" s="56"/>
      <c r="B421" s="56"/>
      <c r="C421" s="66"/>
      <c r="G421" s="69"/>
    </row>
    <row r="422" spans="1:7" s="24" customFormat="1" ht="16.5">
      <c r="A422" s="56"/>
      <c r="B422" s="56"/>
      <c r="C422" s="66"/>
      <c r="G422" s="69"/>
    </row>
    <row r="423" spans="1:7" s="24" customFormat="1" ht="16.5">
      <c r="A423" s="56"/>
      <c r="B423" s="56"/>
      <c r="C423" s="66"/>
      <c r="G423" s="69"/>
    </row>
    <row r="424" spans="1:7" s="24" customFormat="1" ht="16.5">
      <c r="A424" s="56"/>
      <c r="B424" s="56"/>
      <c r="C424" s="66"/>
      <c r="G424" s="69"/>
    </row>
  </sheetData>
  <sheetProtection/>
  <mergeCells count="1">
    <mergeCell ref="C1:F1"/>
  </mergeCells>
  <conditionalFormatting sqref="C253">
    <cfRule type="cellIs" priority="1" dxfId="3" operator="equal">
      <formula>0</formula>
    </cfRule>
  </conditionalFormatting>
  <dataValidations count="1">
    <dataValidation allowBlank="1" showInputMessage="1" showErrorMessage="1" imeMode="off" sqref="B1 C170 C163:C166 C173 C156:C159 C245 C40:C42 B4:B298"/>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AJ47"/>
  <sheetViews>
    <sheetView showGridLines="0" view="pageBreakPreview" zoomScaleSheetLayoutView="100" zoomScalePageLayoutView="0" workbookViewId="0" topLeftCell="A1">
      <selection activeCell="AJ1" sqref="AJ1"/>
    </sheetView>
  </sheetViews>
  <sheetFormatPr defaultColWidth="8.796875" defaultRowHeight="14.25"/>
  <cols>
    <col min="1" max="15" width="2.5" style="0" customWidth="1"/>
    <col min="16" max="16" width="2.8984375" style="0" customWidth="1"/>
    <col min="17" max="28" width="2.5" style="0" customWidth="1"/>
    <col min="29" max="29" width="11.69921875" style="0" customWidth="1"/>
    <col min="30" max="35" width="2.5" style="0" customWidth="1"/>
    <col min="36" max="36" width="5.09765625" style="0" customWidth="1"/>
    <col min="37" max="57" width="2.5" style="0" customWidth="1"/>
  </cols>
  <sheetData>
    <row r="1" spans="1:36" ht="16.5" customHeight="1">
      <c r="A1" s="95" t="s">
        <v>554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J1" s="2">
        <f>'こちらにご自分の番号を入力してください'!B1</f>
        <v>145</v>
      </c>
    </row>
    <row r="2" spans="1:32" ht="18.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8.75">
      <c r="A3" s="3"/>
      <c r="B3" s="93" t="str">
        <f>VLOOKUP(AJ1,'こちらにご自分の番号を入力してください'!B4:F308,3)&amp;"長"</f>
        <v>北広島高等学校長</v>
      </c>
      <c r="C3" s="93"/>
      <c r="D3" s="93"/>
      <c r="E3" s="93"/>
      <c r="F3" s="93"/>
      <c r="G3" s="93"/>
      <c r="H3" s="93"/>
      <c r="I3" s="93"/>
      <c r="J3" s="93"/>
      <c r="K3" s="93"/>
      <c r="L3" s="93"/>
      <c r="M3" s="93"/>
      <c r="N3" s="96" t="s">
        <v>4</v>
      </c>
      <c r="O3" s="96"/>
      <c r="P3" s="3"/>
      <c r="Q3" s="3"/>
      <c r="R3" s="3"/>
      <c r="S3" s="3"/>
      <c r="T3" s="3"/>
      <c r="U3" s="3"/>
      <c r="V3" s="3"/>
      <c r="W3" s="3"/>
      <c r="X3" s="3"/>
      <c r="Y3" s="3"/>
      <c r="Z3" s="3"/>
      <c r="AA3" s="3"/>
      <c r="AB3" s="3"/>
      <c r="AC3" s="3"/>
      <c r="AD3" s="3"/>
      <c r="AE3" s="3"/>
      <c r="AF3" s="3"/>
    </row>
    <row r="4" spans="1:32" ht="18.75">
      <c r="A4" s="3"/>
      <c r="B4" s="4"/>
      <c r="C4" s="4"/>
      <c r="D4" s="4"/>
      <c r="E4" s="4"/>
      <c r="F4" s="4"/>
      <c r="G4" s="4"/>
      <c r="H4" s="4"/>
      <c r="I4" s="4"/>
      <c r="J4" s="4"/>
      <c r="K4" s="4"/>
      <c r="L4" s="4"/>
      <c r="M4" s="4"/>
      <c r="N4" s="16"/>
      <c r="O4" s="16"/>
      <c r="P4" s="3"/>
      <c r="Q4" s="3"/>
      <c r="R4" s="91" t="s">
        <v>25</v>
      </c>
      <c r="S4" s="91"/>
      <c r="T4" s="91"/>
      <c r="U4" s="91"/>
      <c r="V4" s="91"/>
      <c r="W4" s="91"/>
      <c r="X4" s="91"/>
      <c r="Y4" s="91"/>
      <c r="Z4" s="91"/>
      <c r="AA4" s="91"/>
      <c r="AB4" s="91"/>
      <c r="AC4" s="91"/>
      <c r="AD4" s="19"/>
      <c r="AE4" s="3"/>
      <c r="AF4" s="3"/>
    </row>
    <row r="5" spans="1:32" ht="18.75">
      <c r="A5" s="3"/>
      <c r="B5" s="4"/>
      <c r="C5" s="4"/>
      <c r="D5" s="4"/>
      <c r="E5" s="4"/>
      <c r="F5" s="4"/>
      <c r="G5" s="4"/>
      <c r="H5" s="4"/>
      <c r="I5" s="4"/>
      <c r="J5" s="4"/>
      <c r="K5" s="4"/>
      <c r="L5" s="4"/>
      <c r="M5" s="4"/>
      <c r="N5" s="16"/>
      <c r="O5" s="16"/>
      <c r="P5" s="3"/>
      <c r="Q5" s="3"/>
      <c r="R5" s="3"/>
      <c r="S5" s="3"/>
      <c r="T5" s="3"/>
      <c r="U5" s="3"/>
      <c r="V5" s="3"/>
      <c r="W5" s="3"/>
      <c r="X5" s="3"/>
      <c r="Y5" s="91" t="s">
        <v>5</v>
      </c>
      <c r="Z5" s="91"/>
      <c r="AA5" s="3"/>
      <c r="AC5" s="91" t="s">
        <v>42</v>
      </c>
      <c r="AD5" s="91"/>
      <c r="AE5" s="91"/>
      <c r="AF5" s="3"/>
    </row>
    <row r="6" spans="1:32" ht="18.75">
      <c r="A6" s="3"/>
      <c r="B6" s="4"/>
      <c r="C6" s="4"/>
      <c r="D6" s="4"/>
      <c r="E6" s="4"/>
      <c r="F6" s="4"/>
      <c r="G6" s="4"/>
      <c r="H6" s="4"/>
      <c r="I6" s="4"/>
      <c r="J6" s="4"/>
      <c r="K6" s="4"/>
      <c r="L6" s="4"/>
      <c r="M6" s="4"/>
      <c r="N6" s="16"/>
      <c r="O6" s="16"/>
      <c r="P6" s="3"/>
      <c r="Q6" s="3"/>
      <c r="R6" s="91" t="s">
        <v>108</v>
      </c>
      <c r="S6" s="91"/>
      <c r="T6" s="91"/>
      <c r="U6" s="91"/>
      <c r="V6" s="91"/>
      <c r="W6" s="91"/>
      <c r="X6" s="91"/>
      <c r="Y6" s="91"/>
      <c r="Z6" s="91"/>
      <c r="AA6" s="91"/>
      <c r="AB6" s="91"/>
      <c r="AC6" s="19"/>
      <c r="AD6" s="19"/>
      <c r="AE6" s="3"/>
      <c r="AF6" s="3"/>
    </row>
    <row r="7" spans="1:32" ht="18.75">
      <c r="A7" s="3"/>
      <c r="B7" s="4"/>
      <c r="C7" s="4"/>
      <c r="D7" s="4"/>
      <c r="E7" s="4"/>
      <c r="F7" s="4"/>
      <c r="G7" s="4"/>
      <c r="H7" s="4"/>
      <c r="I7" s="4"/>
      <c r="J7" s="4"/>
      <c r="K7" s="4"/>
      <c r="L7" s="4"/>
      <c r="M7" s="4"/>
      <c r="N7" s="16"/>
      <c r="O7" s="16"/>
      <c r="P7" s="3"/>
      <c r="Q7" s="3"/>
      <c r="R7" s="3"/>
      <c r="S7" s="3"/>
      <c r="T7" s="3"/>
      <c r="U7" s="3"/>
      <c r="V7" s="3"/>
      <c r="W7" s="3"/>
      <c r="X7" s="3"/>
      <c r="Y7" s="91" t="s">
        <v>5</v>
      </c>
      <c r="Z7" s="91"/>
      <c r="AA7" s="3"/>
      <c r="AC7" s="91" t="s">
        <v>109</v>
      </c>
      <c r="AD7" s="91"/>
      <c r="AE7" s="91"/>
      <c r="AF7" s="3"/>
    </row>
    <row r="8" spans="1:32" ht="18.75">
      <c r="A8" s="3"/>
      <c r="B8" s="3"/>
      <c r="C8" s="3"/>
      <c r="D8" s="3"/>
      <c r="E8" s="3"/>
      <c r="F8" s="3"/>
      <c r="G8" s="3"/>
      <c r="H8" s="3"/>
      <c r="I8" s="3"/>
      <c r="J8" s="3"/>
      <c r="K8" s="3"/>
      <c r="L8" s="3"/>
      <c r="M8" s="3"/>
      <c r="N8" s="3"/>
      <c r="O8" s="3"/>
      <c r="P8" s="3"/>
      <c r="Q8" s="3"/>
      <c r="R8" s="3"/>
      <c r="S8" s="3"/>
      <c r="T8" s="3"/>
      <c r="U8" s="3"/>
      <c r="V8" s="3"/>
      <c r="W8" s="3"/>
      <c r="X8" s="3"/>
      <c r="Y8" s="3"/>
      <c r="Z8" s="3"/>
      <c r="AA8" s="3"/>
      <c r="AB8" s="3"/>
      <c r="AC8" s="3"/>
      <c r="AD8" s="20"/>
      <c r="AE8" s="20"/>
      <c r="AF8" s="20"/>
    </row>
    <row r="9" spans="1:32" ht="18.7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8.75">
      <c r="A10" s="3"/>
      <c r="B10" s="3"/>
      <c r="C10" s="3"/>
      <c r="E10" s="3"/>
      <c r="F10" s="3"/>
      <c r="G10" s="3"/>
      <c r="H10" s="19" t="s">
        <v>100</v>
      </c>
      <c r="I10" s="15"/>
      <c r="J10" s="15"/>
      <c r="K10" s="15"/>
      <c r="L10" s="15"/>
      <c r="M10" s="15"/>
      <c r="N10" s="15"/>
      <c r="O10" s="15"/>
      <c r="P10" s="15"/>
      <c r="Q10" s="15"/>
      <c r="R10" s="15"/>
      <c r="S10" s="15"/>
      <c r="T10" s="15"/>
      <c r="U10" s="15"/>
      <c r="V10" s="15"/>
      <c r="W10" s="15"/>
      <c r="X10" s="15"/>
      <c r="Y10" s="15"/>
      <c r="Z10" s="15"/>
      <c r="AA10" s="3"/>
      <c r="AB10" s="3"/>
      <c r="AC10" s="3"/>
      <c r="AD10" s="3"/>
      <c r="AE10" s="3"/>
      <c r="AF10" s="3"/>
    </row>
    <row r="11" spans="1:32" ht="18.75">
      <c r="A11" s="3"/>
      <c r="B11" s="3"/>
      <c r="C11" s="3"/>
      <c r="D11" s="3"/>
      <c r="E11" s="3"/>
      <c r="F11" s="3"/>
      <c r="G11" s="3"/>
      <c r="H11" s="15"/>
      <c r="I11" s="15"/>
      <c r="J11" s="15"/>
      <c r="K11" s="15"/>
      <c r="L11" s="15"/>
      <c r="M11" s="15"/>
      <c r="N11" s="15"/>
      <c r="O11" s="15"/>
      <c r="P11" s="15"/>
      <c r="Q11" s="15"/>
      <c r="R11" s="15"/>
      <c r="S11" s="15"/>
      <c r="T11" s="15"/>
      <c r="U11" s="15"/>
      <c r="V11" s="15"/>
      <c r="W11" s="15"/>
      <c r="X11" s="15"/>
      <c r="Y11" s="15"/>
      <c r="Z11" s="15"/>
      <c r="AA11" s="3"/>
      <c r="AB11" s="3"/>
      <c r="AC11" s="3"/>
      <c r="AD11" s="3"/>
      <c r="AE11" s="3"/>
      <c r="AF11" s="3"/>
    </row>
    <row r="12" spans="1:32" ht="13.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ht="15" customHeight="1">
      <c r="A13" s="3"/>
      <c r="B13" s="92" t="s">
        <v>41</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3"/>
    </row>
    <row r="14" spans="1:32" ht="15" customHeight="1">
      <c r="A14" s="3"/>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3"/>
    </row>
    <row r="15" spans="1:32" ht="15" customHeight="1">
      <c r="A15" s="3"/>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3"/>
    </row>
    <row r="16" spans="1:32" ht="15" customHeight="1">
      <c r="A16" s="3"/>
      <c r="B16" s="92" t="s">
        <v>101</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3"/>
    </row>
    <row r="17" spans="1:32" ht="15" customHeight="1">
      <c r="A17" s="3"/>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3"/>
    </row>
    <row r="18" spans="1:32" ht="15" customHeight="1">
      <c r="A18" s="3"/>
      <c r="B18" s="92" t="s">
        <v>6</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3"/>
    </row>
    <row r="19" spans="1:32" ht="15" customHeight="1">
      <c r="A19" s="3"/>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3"/>
    </row>
    <row r="20" spans="1:32" ht="15" customHeight="1">
      <c r="A20" s="3"/>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3"/>
    </row>
    <row r="21" spans="1:32" ht="24.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15.75" customHeight="1">
      <c r="A22" s="3"/>
      <c r="B22" s="93" t="s">
        <v>7</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3"/>
    </row>
    <row r="23" spans="1:32" ht="20.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3" ht="15.75" customHeight="1">
      <c r="A24" s="3"/>
      <c r="B24" s="3"/>
      <c r="C24" s="4">
        <v>1</v>
      </c>
      <c r="D24" s="91" t="s">
        <v>8</v>
      </c>
      <c r="E24" s="91"/>
      <c r="F24" s="91"/>
      <c r="G24" s="91"/>
      <c r="H24" s="3"/>
      <c r="I24" s="3"/>
      <c r="J24" s="94" t="str">
        <f>IF($AJ$1="","",VLOOKUP($AJ$1,'こちらにご自分の番号を入力してください'!$B$4:$F$308,2))</f>
        <v>藤根　淳一</v>
      </c>
      <c r="K24" s="94"/>
      <c r="L24" s="94"/>
      <c r="M24" s="94"/>
      <c r="N24" s="94"/>
      <c r="O24" s="94"/>
      <c r="P24" s="94"/>
      <c r="Q24" s="5"/>
      <c r="R24" s="5" t="s">
        <v>4</v>
      </c>
      <c r="S24" s="3"/>
      <c r="T24" s="3"/>
      <c r="U24" s="3"/>
      <c r="V24" s="3"/>
      <c r="W24" s="3"/>
      <c r="X24" s="3"/>
      <c r="Y24" s="3"/>
      <c r="Z24" s="3"/>
      <c r="AA24" s="3"/>
      <c r="AB24" s="3"/>
      <c r="AC24" s="3"/>
      <c r="AD24" s="3"/>
      <c r="AE24" s="3"/>
      <c r="AF24" s="3"/>
      <c r="AG24" s="3"/>
    </row>
    <row r="25" spans="1:33"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ht="15.75" customHeight="1">
      <c r="A26" s="3"/>
      <c r="B26" s="3"/>
      <c r="C26" s="4">
        <v>2</v>
      </c>
      <c r="D26" s="91" t="s">
        <v>9</v>
      </c>
      <c r="E26" s="91"/>
      <c r="F26" s="91"/>
      <c r="G26" s="91"/>
      <c r="H26" s="3"/>
      <c r="I26" s="3" t="s">
        <v>102</v>
      </c>
      <c r="J26" s="3"/>
      <c r="K26" s="3"/>
      <c r="L26" s="3"/>
      <c r="M26" s="3"/>
      <c r="N26" s="3"/>
      <c r="O26" s="3"/>
      <c r="P26" s="3"/>
      <c r="Q26" s="3"/>
      <c r="R26" s="3"/>
      <c r="S26" s="3"/>
      <c r="T26" s="3"/>
      <c r="U26" s="3"/>
      <c r="V26" s="3"/>
      <c r="W26" s="3"/>
      <c r="X26" s="3"/>
      <c r="Y26" s="3"/>
      <c r="Z26" s="3"/>
      <c r="AA26" s="3"/>
      <c r="AB26" s="3"/>
      <c r="AC26" s="3"/>
      <c r="AD26" s="3"/>
      <c r="AE26" s="3"/>
      <c r="AF26" s="3"/>
      <c r="AG26" s="3"/>
    </row>
    <row r="27" spans="1:33"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ht="15.75" customHeight="1">
      <c r="A28" s="3"/>
      <c r="B28" s="3"/>
      <c r="C28" s="4">
        <v>3</v>
      </c>
      <c r="D28" s="91" t="s">
        <v>10</v>
      </c>
      <c r="E28" s="91"/>
      <c r="F28" s="91"/>
      <c r="G28" s="91"/>
      <c r="H28" s="3"/>
      <c r="I28" s="3" t="s">
        <v>103</v>
      </c>
      <c r="J28" s="3"/>
      <c r="K28" s="3"/>
      <c r="L28" s="3"/>
      <c r="M28" s="3"/>
      <c r="N28" s="3"/>
      <c r="O28" s="3"/>
      <c r="P28" s="3"/>
      <c r="Q28" s="3"/>
      <c r="R28" s="3"/>
      <c r="S28" s="3"/>
      <c r="T28" s="3"/>
      <c r="U28" s="3"/>
      <c r="V28" s="3"/>
      <c r="W28" s="3"/>
      <c r="X28" s="3"/>
      <c r="Y28" s="3"/>
      <c r="Z28" s="3"/>
      <c r="AA28" s="3"/>
      <c r="AB28" s="3"/>
      <c r="AC28" s="3"/>
      <c r="AD28" s="3"/>
      <c r="AE28" s="3"/>
      <c r="AF28" s="3"/>
      <c r="AG28" s="3"/>
    </row>
    <row r="29" spans="1:33"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5.75" customHeight="1">
      <c r="A30" s="3"/>
      <c r="B30" s="3"/>
      <c r="C30" s="4">
        <v>4</v>
      </c>
      <c r="D30" s="91" t="s">
        <v>11</v>
      </c>
      <c r="E30" s="91"/>
      <c r="F30" s="91"/>
      <c r="G30" s="91"/>
      <c r="H30" s="3"/>
      <c r="I30" s="3" t="s">
        <v>12</v>
      </c>
      <c r="J30" s="3" t="s">
        <v>104</v>
      </c>
      <c r="K30" s="3"/>
      <c r="L30" s="3"/>
      <c r="M30" s="3"/>
      <c r="N30" s="3"/>
      <c r="O30" s="3"/>
      <c r="P30" s="98" t="s">
        <v>439</v>
      </c>
      <c r="Q30" s="98"/>
      <c r="R30" s="98"/>
      <c r="S30" s="98"/>
      <c r="T30" s="98"/>
      <c r="U30" s="98"/>
      <c r="V30" s="85"/>
      <c r="W30" s="85"/>
      <c r="X30" s="99" t="s">
        <v>438</v>
      </c>
      <c r="Y30" s="99"/>
      <c r="Z30" s="99"/>
      <c r="AA30" s="99"/>
      <c r="AB30" s="99"/>
      <c r="AC30" s="3"/>
      <c r="AD30" s="3"/>
      <c r="AE30" s="3"/>
      <c r="AF30" s="3"/>
      <c r="AG30" s="3"/>
    </row>
    <row r="31" spans="1:33" ht="15.75" customHeight="1">
      <c r="A31" s="3"/>
      <c r="B31" s="3"/>
      <c r="C31" s="3"/>
      <c r="D31" s="3"/>
      <c r="E31" s="3"/>
      <c r="F31" s="3"/>
      <c r="G31" s="3"/>
      <c r="H31" s="3"/>
      <c r="I31" s="3"/>
      <c r="J31" s="3"/>
      <c r="K31" s="3"/>
      <c r="L31" s="3"/>
      <c r="M31" s="3"/>
      <c r="N31" s="3"/>
      <c r="O31" s="3"/>
      <c r="P31" s="98" t="s">
        <v>13</v>
      </c>
      <c r="Q31" s="98"/>
      <c r="R31" s="98"/>
      <c r="S31" s="98"/>
      <c r="T31" s="98"/>
      <c r="U31" s="98"/>
      <c r="V31" s="85"/>
      <c r="W31" s="85"/>
      <c r="X31" s="99" t="s">
        <v>34</v>
      </c>
      <c r="Y31" s="99"/>
      <c r="Z31" s="99"/>
      <c r="AA31" s="99"/>
      <c r="AB31" s="99"/>
      <c r="AC31" s="3"/>
      <c r="AD31" s="3"/>
      <c r="AE31" s="3"/>
      <c r="AF31" s="3"/>
      <c r="AG31" s="3"/>
    </row>
    <row r="32" spans="1:33" ht="15.75" customHeight="1">
      <c r="A32" s="3"/>
      <c r="B32" s="3"/>
      <c r="C32" s="3"/>
      <c r="D32" s="3"/>
      <c r="E32" s="3"/>
      <c r="F32" s="3"/>
      <c r="G32" s="3"/>
      <c r="H32" s="3"/>
      <c r="I32" s="3"/>
      <c r="J32" s="3"/>
      <c r="K32" s="3"/>
      <c r="L32" s="3"/>
      <c r="M32" s="3"/>
      <c r="N32" s="3"/>
      <c r="O32" s="3"/>
      <c r="P32" s="98" t="s">
        <v>14</v>
      </c>
      <c r="Q32" s="98"/>
      <c r="R32" s="98"/>
      <c r="S32" s="98"/>
      <c r="T32" s="98"/>
      <c r="U32" s="98"/>
      <c r="V32" s="85"/>
      <c r="W32" s="85"/>
      <c r="X32" s="85" t="s">
        <v>16</v>
      </c>
      <c r="Y32" s="85"/>
      <c r="Z32" s="85"/>
      <c r="AA32" s="85"/>
      <c r="AB32" s="85"/>
      <c r="AC32" s="3"/>
      <c r="AD32" s="3"/>
      <c r="AE32" s="3"/>
      <c r="AF32" s="3"/>
      <c r="AG32" s="3"/>
    </row>
    <row r="33" spans="1:33" ht="15.75" customHeight="1">
      <c r="A33" s="3"/>
      <c r="B33" s="3"/>
      <c r="C33" s="3"/>
      <c r="D33" s="3"/>
      <c r="E33" s="3"/>
      <c r="F33" s="3"/>
      <c r="G33" s="3"/>
      <c r="H33" s="3"/>
      <c r="I33" s="3"/>
      <c r="J33" s="3"/>
      <c r="K33" s="3"/>
      <c r="L33" s="3"/>
      <c r="M33" s="3"/>
      <c r="N33" s="3"/>
      <c r="O33" s="3"/>
      <c r="P33" s="86" t="s">
        <v>99</v>
      </c>
      <c r="Q33" s="87"/>
      <c r="R33" s="87"/>
      <c r="S33" s="87"/>
      <c r="T33" s="87"/>
      <c r="U33" s="87"/>
      <c r="V33" s="85"/>
      <c r="W33" s="85"/>
      <c r="X33" s="85"/>
      <c r="Y33" s="85"/>
      <c r="Z33" s="85"/>
      <c r="AA33" s="85"/>
      <c r="AB33" s="85"/>
      <c r="AC33" s="3"/>
      <c r="AD33" s="3"/>
      <c r="AE33" s="3"/>
      <c r="AF33" s="3"/>
      <c r="AG33" s="3"/>
    </row>
    <row r="34" spans="1:33" ht="15.75" customHeight="1">
      <c r="A34" s="3"/>
      <c r="B34" s="3"/>
      <c r="C34" s="3"/>
      <c r="D34" s="3"/>
      <c r="E34" s="3"/>
      <c r="F34" s="3"/>
      <c r="G34" s="3"/>
      <c r="H34" s="3"/>
      <c r="I34" s="3"/>
      <c r="J34" s="3"/>
      <c r="K34" s="3"/>
      <c r="L34" s="3"/>
      <c r="M34" s="3"/>
      <c r="N34" s="3"/>
      <c r="O34" s="3"/>
      <c r="P34" s="98" t="s">
        <v>15</v>
      </c>
      <c r="Q34" s="98"/>
      <c r="R34" s="98"/>
      <c r="S34" s="98"/>
      <c r="T34" s="98"/>
      <c r="U34" s="98"/>
      <c r="V34" s="85"/>
      <c r="W34" s="85"/>
      <c r="X34" s="99" t="s">
        <v>33</v>
      </c>
      <c r="Y34" s="99"/>
      <c r="Z34" s="99"/>
      <c r="AA34" s="99"/>
      <c r="AB34" s="99"/>
      <c r="AC34" s="3"/>
      <c r="AD34" s="3"/>
      <c r="AE34" s="3"/>
      <c r="AF34" s="3"/>
      <c r="AG34" s="3"/>
    </row>
    <row r="35" spans="1:33" ht="15.75" customHeight="1">
      <c r="A35" s="3"/>
      <c r="B35" s="3"/>
      <c r="C35" s="3"/>
      <c r="D35" s="3"/>
      <c r="E35" s="3"/>
      <c r="F35" s="3"/>
      <c r="G35" s="3"/>
      <c r="H35" s="3"/>
      <c r="I35" s="3"/>
      <c r="J35" s="3"/>
      <c r="K35" s="3"/>
      <c r="L35" s="3"/>
      <c r="M35" s="3"/>
      <c r="N35" s="3"/>
      <c r="O35" s="3"/>
      <c r="P35" s="85"/>
      <c r="Q35" s="85"/>
      <c r="R35" s="85"/>
      <c r="S35" s="85"/>
      <c r="T35" s="85"/>
      <c r="U35" s="85"/>
      <c r="V35" s="85"/>
      <c r="W35" s="85"/>
      <c r="X35" s="85"/>
      <c r="Y35" s="85"/>
      <c r="Z35" s="85"/>
      <c r="AA35" s="85"/>
      <c r="AB35" s="85"/>
      <c r="AC35" s="3"/>
      <c r="AD35" s="3"/>
      <c r="AE35" s="3"/>
      <c r="AF35" s="3"/>
      <c r="AG35" s="3"/>
    </row>
    <row r="36" spans="1:33" ht="15.75" customHeight="1">
      <c r="A36" s="3"/>
      <c r="B36" s="3"/>
      <c r="C36" s="3"/>
      <c r="D36" s="3"/>
      <c r="E36" s="3"/>
      <c r="F36" s="3"/>
      <c r="G36" s="3"/>
      <c r="H36" s="3"/>
      <c r="I36" s="3" t="s">
        <v>17</v>
      </c>
      <c r="J36" s="3" t="s">
        <v>105</v>
      </c>
      <c r="K36" s="3"/>
      <c r="L36" s="3"/>
      <c r="M36" s="3"/>
      <c r="N36" s="3"/>
      <c r="O36" s="3"/>
      <c r="P36" s="98" t="s">
        <v>18</v>
      </c>
      <c r="Q36" s="98"/>
      <c r="R36" s="98"/>
      <c r="S36" s="98"/>
      <c r="T36" s="98"/>
      <c r="U36" s="98"/>
      <c r="V36" s="85"/>
      <c r="W36" s="85"/>
      <c r="X36" s="99" t="s">
        <v>438</v>
      </c>
      <c r="Y36" s="99"/>
      <c r="Z36" s="99"/>
      <c r="AA36" s="99"/>
      <c r="AB36" s="99"/>
      <c r="AC36" s="3"/>
      <c r="AD36" s="3"/>
      <c r="AE36" s="3"/>
      <c r="AF36" s="3"/>
      <c r="AG36" s="3"/>
    </row>
    <row r="37" spans="1:33" ht="15.75" customHeight="1">
      <c r="A37" s="3"/>
      <c r="B37" s="3"/>
      <c r="C37" s="3"/>
      <c r="D37" s="3"/>
      <c r="E37" s="3"/>
      <c r="F37" s="3"/>
      <c r="G37" s="3"/>
      <c r="H37" s="3"/>
      <c r="I37" s="3"/>
      <c r="J37" s="3"/>
      <c r="K37" s="3"/>
      <c r="L37" s="3"/>
      <c r="M37" s="3"/>
      <c r="N37" s="3"/>
      <c r="O37" s="3"/>
      <c r="P37" s="86" t="s">
        <v>19</v>
      </c>
      <c r="Q37" s="85"/>
      <c r="R37" s="85"/>
      <c r="S37" s="85"/>
      <c r="T37" s="85"/>
      <c r="U37" s="85"/>
      <c r="V37" s="85"/>
      <c r="W37" s="85"/>
      <c r="X37" s="85"/>
      <c r="Y37" s="85"/>
      <c r="Z37" s="85"/>
      <c r="AA37" s="85"/>
      <c r="AB37" s="85"/>
      <c r="AC37" s="3"/>
      <c r="AD37" s="3"/>
      <c r="AE37" s="3"/>
      <c r="AF37" s="3"/>
      <c r="AG37" s="3"/>
    </row>
    <row r="38" spans="1:33" ht="15.75" customHeight="1">
      <c r="A38" s="3"/>
      <c r="B38" s="3"/>
      <c r="C38" s="3"/>
      <c r="D38" s="3"/>
      <c r="E38" s="3"/>
      <c r="F38" s="3"/>
      <c r="G38" s="3"/>
      <c r="H38" s="3"/>
      <c r="I38" s="3"/>
      <c r="J38" s="3"/>
      <c r="K38" s="3"/>
      <c r="L38" s="3"/>
      <c r="M38" s="3"/>
      <c r="N38" s="3"/>
      <c r="O38" s="3"/>
      <c r="P38" s="98" t="s">
        <v>14</v>
      </c>
      <c r="Q38" s="98"/>
      <c r="R38" s="98"/>
      <c r="S38" s="98"/>
      <c r="T38" s="98"/>
      <c r="U38" s="98"/>
      <c r="V38" s="85"/>
      <c r="W38" s="85"/>
      <c r="X38" s="99" t="s">
        <v>34</v>
      </c>
      <c r="Y38" s="99"/>
      <c r="Z38" s="99"/>
      <c r="AA38" s="99"/>
      <c r="AB38" s="99"/>
      <c r="AC38" s="3"/>
      <c r="AD38" s="3"/>
      <c r="AE38" s="3"/>
      <c r="AF38" s="3"/>
      <c r="AG38" s="3"/>
    </row>
    <row r="39" spans="1:33" ht="15.75" customHeight="1">
      <c r="A39" s="3"/>
      <c r="B39" s="3"/>
      <c r="C39" s="3"/>
      <c r="D39" s="3"/>
      <c r="E39" s="3"/>
      <c r="F39" s="3"/>
      <c r="G39" s="3"/>
      <c r="H39" s="3"/>
      <c r="I39" s="3"/>
      <c r="J39" s="3"/>
      <c r="K39" s="3"/>
      <c r="L39" s="3"/>
      <c r="M39" s="3"/>
      <c r="N39" s="3"/>
      <c r="O39" s="3"/>
      <c r="P39" s="86" t="s">
        <v>99</v>
      </c>
      <c r="Q39" s="85"/>
      <c r="R39" s="85"/>
      <c r="S39" s="85"/>
      <c r="T39" s="85"/>
      <c r="U39" s="85"/>
      <c r="V39" s="85"/>
      <c r="W39" s="85"/>
      <c r="X39" s="85"/>
      <c r="Y39" s="85"/>
      <c r="Z39" s="85"/>
      <c r="AA39" s="85"/>
      <c r="AB39" s="85"/>
      <c r="AC39" s="3"/>
      <c r="AD39" s="3"/>
      <c r="AE39" s="3"/>
      <c r="AF39" s="3"/>
      <c r="AG39" s="3"/>
    </row>
    <row r="40" spans="1:33" ht="15.75" customHeight="1">
      <c r="A40" s="3"/>
      <c r="B40" s="3"/>
      <c r="C40" s="3"/>
      <c r="D40" s="3"/>
      <c r="E40" s="3"/>
      <c r="F40" s="3"/>
      <c r="G40" s="3"/>
      <c r="H40" s="3"/>
      <c r="I40" s="3"/>
      <c r="J40" s="3"/>
      <c r="K40" s="3"/>
      <c r="L40" s="3"/>
      <c r="M40" s="3"/>
      <c r="N40" s="3"/>
      <c r="O40" s="3"/>
      <c r="P40" s="98" t="s">
        <v>15</v>
      </c>
      <c r="Q40" s="98"/>
      <c r="R40" s="98"/>
      <c r="S40" s="98"/>
      <c r="T40" s="98"/>
      <c r="U40" s="98"/>
      <c r="V40" s="85"/>
      <c r="W40" s="85"/>
      <c r="X40" s="99" t="s">
        <v>440</v>
      </c>
      <c r="Y40" s="99"/>
      <c r="Z40" s="99"/>
      <c r="AA40" s="99"/>
      <c r="AB40" s="99"/>
      <c r="AC40" s="3"/>
      <c r="AD40" s="3"/>
      <c r="AE40" s="3"/>
      <c r="AF40" s="3"/>
      <c r="AG40" s="3"/>
    </row>
    <row r="41" spans="1:33" ht="15.75" customHeight="1">
      <c r="A41" s="3"/>
      <c r="B41" s="3"/>
      <c r="C41" s="3"/>
      <c r="D41" s="3"/>
      <c r="E41" s="3"/>
      <c r="F41" s="3"/>
      <c r="G41" s="3"/>
      <c r="H41" s="3"/>
      <c r="I41" s="3"/>
      <c r="J41" s="3"/>
      <c r="K41" s="3"/>
      <c r="L41" s="3"/>
      <c r="M41" s="3"/>
      <c r="N41" s="3"/>
      <c r="O41" s="3"/>
      <c r="P41" s="17"/>
      <c r="Q41" s="17"/>
      <c r="R41" s="17"/>
      <c r="S41" s="17"/>
      <c r="T41" s="17"/>
      <c r="U41" s="17"/>
      <c r="V41" s="3"/>
      <c r="W41" s="3"/>
      <c r="X41" s="18"/>
      <c r="Y41" s="18"/>
      <c r="Z41" s="18"/>
      <c r="AA41" s="18"/>
      <c r="AB41" s="18"/>
      <c r="AC41" s="3"/>
      <c r="AD41" s="3"/>
      <c r="AE41" s="3"/>
      <c r="AF41" s="3"/>
      <c r="AG41" s="3"/>
    </row>
    <row r="42" spans="1:33" ht="18.75" customHeight="1">
      <c r="A42" s="3"/>
      <c r="B42" s="3"/>
      <c r="C42" s="3"/>
      <c r="D42" s="3"/>
      <c r="E42" s="3"/>
      <c r="F42" s="3"/>
      <c r="G42" s="3"/>
      <c r="H42" s="3"/>
      <c r="I42" s="96" t="s">
        <v>20</v>
      </c>
      <c r="J42" s="96"/>
      <c r="K42" s="96"/>
      <c r="L42" s="96"/>
      <c r="M42" s="96"/>
      <c r="N42" s="96"/>
      <c r="O42" s="96"/>
      <c r="P42" s="96"/>
      <c r="Q42" s="96"/>
      <c r="R42" s="96"/>
      <c r="S42" s="96"/>
      <c r="T42" s="96"/>
      <c r="U42" s="96"/>
      <c r="V42" s="96"/>
      <c r="W42" s="96"/>
      <c r="X42" s="96"/>
      <c r="Y42" s="96"/>
      <c r="Z42" s="96"/>
      <c r="AA42" s="96"/>
      <c r="AB42" s="96"/>
      <c r="AC42" s="96"/>
      <c r="AD42" s="96"/>
      <c r="AE42" s="3"/>
      <c r="AF42" s="3"/>
      <c r="AG42" s="3"/>
    </row>
    <row r="43" spans="1:32" ht="27" customHeight="1">
      <c r="A43" s="3"/>
      <c r="B43" s="3"/>
      <c r="C43" s="3"/>
      <c r="D43" s="3"/>
      <c r="E43" s="3"/>
      <c r="F43" s="3"/>
      <c r="G43" s="3"/>
      <c r="H43" s="3"/>
      <c r="I43" s="100" t="s">
        <v>441</v>
      </c>
      <c r="J43" s="100"/>
      <c r="K43" s="100"/>
      <c r="L43" s="100"/>
      <c r="M43" s="100"/>
      <c r="N43" s="100"/>
      <c r="O43" s="100"/>
      <c r="P43" s="100"/>
      <c r="Q43" s="100"/>
      <c r="R43" s="100"/>
      <c r="S43" s="100"/>
      <c r="T43" s="100"/>
      <c r="U43" s="100"/>
      <c r="V43" s="100"/>
      <c r="W43" s="100"/>
      <c r="X43" s="100"/>
      <c r="Y43" s="100"/>
      <c r="Z43" s="100"/>
      <c r="AA43" s="100"/>
      <c r="AB43" s="100"/>
      <c r="AC43" s="100"/>
      <c r="AD43" s="100"/>
      <c r="AE43" s="3"/>
      <c r="AF43" s="3"/>
    </row>
    <row r="44" spans="1:32" ht="9.75" customHeight="1">
      <c r="A44" s="3"/>
      <c r="B44" s="3"/>
      <c r="C44" s="6"/>
      <c r="D44" s="7"/>
      <c r="E44" s="7"/>
      <c r="F44" s="7"/>
      <c r="G44" s="7"/>
      <c r="H44" s="7"/>
      <c r="I44" s="7"/>
      <c r="J44" s="7"/>
      <c r="K44" s="7"/>
      <c r="L44" s="7"/>
      <c r="M44" s="7"/>
      <c r="N44" s="7"/>
      <c r="O44" s="7"/>
      <c r="P44" s="7"/>
      <c r="Q44" s="7"/>
      <c r="R44" s="7"/>
      <c r="S44" s="7"/>
      <c r="T44" s="7"/>
      <c r="U44" s="7"/>
      <c r="V44" s="7"/>
      <c r="W44" s="7"/>
      <c r="X44" s="7"/>
      <c r="Y44" s="7"/>
      <c r="Z44" s="7"/>
      <c r="AA44" s="7"/>
      <c r="AB44" s="7"/>
      <c r="AC44" s="7"/>
      <c r="AD44" s="8"/>
      <c r="AE44" s="3"/>
      <c r="AF44" s="3"/>
    </row>
    <row r="45" spans="1:32" ht="18.75" customHeight="1">
      <c r="A45" s="3"/>
      <c r="B45" s="3"/>
      <c r="C45" s="9"/>
      <c r="D45" s="10" t="s">
        <v>21</v>
      </c>
      <c r="E45" s="10"/>
      <c r="F45" s="10"/>
      <c r="G45" s="10"/>
      <c r="H45" s="97" t="s">
        <v>106</v>
      </c>
      <c r="I45" s="97"/>
      <c r="J45" s="97"/>
      <c r="K45" s="97"/>
      <c r="L45" s="97"/>
      <c r="M45" s="97"/>
      <c r="N45" s="97"/>
      <c r="O45" s="97"/>
      <c r="P45" s="97"/>
      <c r="Q45" s="97"/>
      <c r="R45" s="97"/>
      <c r="S45" s="97"/>
      <c r="T45" s="10" t="s">
        <v>107</v>
      </c>
      <c r="U45" s="10"/>
      <c r="V45" s="10"/>
      <c r="W45" s="10"/>
      <c r="X45" s="10"/>
      <c r="Y45" s="10"/>
      <c r="Z45" s="10"/>
      <c r="AA45" s="10"/>
      <c r="AB45" s="10"/>
      <c r="AC45" s="10"/>
      <c r="AD45" s="11"/>
      <c r="AE45" s="3"/>
      <c r="AF45" s="3"/>
    </row>
    <row r="46" spans="1:32" ht="18.75">
      <c r="A46" s="3"/>
      <c r="B46" s="3"/>
      <c r="C46" s="9"/>
      <c r="D46" s="10"/>
      <c r="E46" s="10"/>
      <c r="F46" s="10"/>
      <c r="G46" s="10"/>
      <c r="H46" s="10"/>
      <c r="I46" s="71" t="s">
        <v>111</v>
      </c>
      <c r="J46" s="10"/>
      <c r="K46" s="10"/>
      <c r="L46" s="10"/>
      <c r="M46" s="10"/>
      <c r="N46" s="10"/>
      <c r="O46" s="10"/>
      <c r="P46" s="10"/>
      <c r="Q46" s="70"/>
      <c r="R46" s="10"/>
      <c r="S46" s="10"/>
      <c r="T46" s="10"/>
      <c r="U46" s="10"/>
      <c r="V46" s="10"/>
      <c r="W46" s="10"/>
      <c r="X46" s="10"/>
      <c r="Y46" s="10"/>
      <c r="Z46" s="10"/>
      <c r="AA46" s="10"/>
      <c r="AB46" s="10"/>
      <c r="AC46" s="10"/>
      <c r="AD46" s="11"/>
      <c r="AE46" s="3"/>
      <c r="AF46" s="3"/>
    </row>
    <row r="47" spans="1:32" ht="9" customHeight="1">
      <c r="A47" s="3"/>
      <c r="B47" s="3"/>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4"/>
      <c r="AE47" s="3"/>
      <c r="AF47" s="3"/>
    </row>
    <row r="49" ht="9.75" customHeight="1"/>
    <row r="50" ht="7.5" customHeight="1"/>
    <row r="54" ht="9.75" customHeight="1"/>
    <row r="55" ht="6.75" customHeight="1"/>
  </sheetData>
  <sheetProtection sheet="1" selectLockedCells="1"/>
  <mergeCells count="34">
    <mergeCell ref="P32:U32"/>
    <mergeCell ref="P30:U30"/>
    <mergeCell ref="X30:AB30"/>
    <mergeCell ref="P40:U40"/>
    <mergeCell ref="X40:AB40"/>
    <mergeCell ref="P31:U31"/>
    <mergeCell ref="X31:AB31"/>
    <mergeCell ref="H45:S45"/>
    <mergeCell ref="P36:U36"/>
    <mergeCell ref="P34:U34"/>
    <mergeCell ref="X36:AB36"/>
    <mergeCell ref="P38:U38"/>
    <mergeCell ref="X38:AB38"/>
    <mergeCell ref="X34:AB34"/>
    <mergeCell ref="I43:AD43"/>
    <mergeCell ref="I42:AD42"/>
    <mergeCell ref="D26:G26"/>
    <mergeCell ref="D28:G28"/>
    <mergeCell ref="D30:G30"/>
    <mergeCell ref="A1:AF1"/>
    <mergeCell ref="Y7:Z7"/>
    <mergeCell ref="N3:O3"/>
    <mergeCell ref="B3:M3"/>
    <mergeCell ref="Y5:Z5"/>
    <mergeCell ref="AC5:AE5"/>
    <mergeCell ref="AC7:AE7"/>
    <mergeCell ref="R4:AC4"/>
    <mergeCell ref="R6:AB6"/>
    <mergeCell ref="B13:AE15"/>
    <mergeCell ref="B22:AE22"/>
    <mergeCell ref="D24:G24"/>
    <mergeCell ref="B16:AE17"/>
    <mergeCell ref="B18:AE20"/>
    <mergeCell ref="J24:P24"/>
  </mergeCells>
  <printOptions horizontalCentered="1"/>
  <pageMargins left="0.7086614173228347" right="0.7086614173228347" top="0.7480314960629921" bottom="0.7480314960629921" header="0.31496062992125984" footer="0.31496062992125984"/>
  <pageSetup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J49"/>
  <sheetViews>
    <sheetView showGridLines="0" view="pageBreakPreview" zoomScaleSheetLayoutView="100" zoomScalePageLayoutView="0" workbookViewId="0" topLeftCell="A1">
      <selection activeCell="Y39" sqref="Y39"/>
    </sheetView>
  </sheetViews>
  <sheetFormatPr defaultColWidth="8.796875" defaultRowHeight="14.25"/>
  <cols>
    <col min="1" max="35" width="2.5" style="0" customWidth="1"/>
    <col min="36" max="36" width="5" style="0" customWidth="1"/>
    <col min="37" max="50" width="2.5" style="0" customWidth="1"/>
  </cols>
  <sheetData>
    <row r="1" spans="1:36" ht="18" customHeight="1">
      <c r="A1" s="95" t="str">
        <f>'所属長'!A1</f>
        <v>2023年6月吉日</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J1" s="2">
        <f>'こちらにご自分の番号を入力してください'!B1</f>
        <v>145</v>
      </c>
    </row>
    <row r="2" spans="1:32" ht="18.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8.75">
      <c r="A3" s="3"/>
      <c r="B3" s="93" t="str">
        <f>VLOOKUP(AJ1,'こちらにご自分の番号を入力してください'!B4:F239,2)</f>
        <v>藤根　淳一</v>
      </c>
      <c r="C3" s="93"/>
      <c r="D3" s="93"/>
      <c r="E3" s="93"/>
      <c r="F3" s="93"/>
      <c r="G3" s="93"/>
      <c r="H3" s="93"/>
      <c r="I3" s="93"/>
      <c r="J3" s="93"/>
      <c r="K3" s="93"/>
      <c r="L3" s="96" t="s">
        <v>4</v>
      </c>
      <c r="M3" s="96"/>
      <c r="N3" s="3"/>
      <c r="O3" s="3"/>
      <c r="P3" s="3"/>
      <c r="Q3" s="3"/>
      <c r="R3" s="3"/>
      <c r="S3" s="3"/>
      <c r="T3" s="3"/>
      <c r="U3" s="3"/>
      <c r="V3" s="3"/>
      <c r="W3" s="3"/>
      <c r="X3" s="3"/>
      <c r="Y3" s="3"/>
      <c r="Z3" s="3"/>
      <c r="AA3" s="3"/>
      <c r="AB3" s="3"/>
      <c r="AC3" s="3"/>
      <c r="AD3" s="3"/>
      <c r="AE3" s="3"/>
      <c r="AF3" s="3"/>
    </row>
    <row r="4" spans="1:32" ht="18.75">
      <c r="A4" s="3"/>
      <c r="B4" s="4"/>
      <c r="C4" s="4"/>
      <c r="D4" s="4"/>
      <c r="E4" s="4"/>
      <c r="F4" s="4"/>
      <c r="G4" s="4"/>
      <c r="H4" s="4"/>
      <c r="I4" s="4"/>
      <c r="J4" s="4"/>
      <c r="K4" s="4"/>
      <c r="L4" s="16"/>
      <c r="M4" s="16"/>
      <c r="N4" s="3"/>
      <c r="O4" s="3"/>
      <c r="P4" s="3"/>
      <c r="Q4" s="3"/>
      <c r="R4" s="91" t="str">
        <f>'所属長'!R4</f>
        <v>一般財団法人北海道陸上競技協会</v>
      </c>
      <c r="S4" s="91"/>
      <c r="T4" s="91"/>
      <c r="U4" s="91"/>
      <c r="V4" s="91"/>
      <c r="W4" s="91"/>
      <c r="X4" s="91"/>
      <c r="Y4" s="91"/>
      <c r="Z4" s="91"/>
      <c r="AA4" s="91"/>
      <c r="AB4" s="91"/>
      <c r="AC4" s="91"/>
      <c r="AD4" s="91"/>
      <c r="AE4" s="3"/>
      <c r="AF4" s="3"/>
    </row>
    <row r="5" spans="1:32" ht="18.75">
      <c r="A5" s="3"/>
      <c r="B5" s="4"/>
      <c r="C5" s="4"/>
      <c r="D5" s="4"/>
      <c r="E5" s="4"/>
      <c r="F5" s="4"/>
      <c r="G5" s="4"/>
      <c r="H5" s="4"/>
      <c r="I5" s="4"/>
      <c r="J5" s="4"/>
      <c r="K5" s="4"/>
      <c r="L5" s="16"/>
      <c r="M5" s="16"/>
      <c r="N5" s="3"/>
      <c r="O5" s="3"/>
      <c r="P5" s="3"/>
      <c r="Q5" s="3"/>
      <c r="R5" s="3"/>
      <c r="S5" s="3"/>
      <c r="T5" s="3"/>
      <c r="U5" s="3"/>
      <c r="V5" s="3"/>
      <c r="W5" s="3"/>
      <c r="X5" s="3"/>
      <c r="Y5" s="96" t="str">
        <f>'所属長'!Y5</f>
        <v>会長</v>
      </c>
      <c r="Z5" s="96"/>
      <c r="AA5" s="3"/>
      <c r="AB5" s="101" t="str">
        <f>'所属長'!AC5</f>
        <v>丸　　　　昇</v>
      </c>
      <c r="AC5" s="101"/>
      <c r="AD5" s="101"/>
      <c r="AE5" s="101"/>
      <c r="AF5" s="101"/>
    </row>
    <row r="6" spans="1:32" ht="18.75">
      <c r="A6" s="3"/>
      <c r="B6" s="3"/>
      <c r="C6" s="3"/>
      <c r="D6" s="3"/>
      <c r="E6" s="3"/>
      <c r="F6" s="3"/>
      <c r="G6" s="3"/>
      <c r="H6" s="3"/>
      <c r="I6" s="3"/>
      <c r="J6" s="3"/>
      <c r="K6" s="3"/>
      <c r="L6" s="3"/>
      <c r="M6" s="3"/>
      <c r="N6" s="3"/>
      <c r="O6" s="3"/>
      <c r="P6" s="3"/>
      <c r="Q6" s="3"/>
      <c r="R6" s="91" t="str">
        <f>'所属長'!R6</f>
        <v>オホーツク陸上競技協会</v>
      </c>
      <c r="S6" s="91"/>
      <c r="T6" s="91"/>
      <c r="U6" s="91"/>
      <c r="V6" s="91"/>
      <c r="W6" s="91"/>
      <c r="X6" s="91"/>
      <c r="Y6" s="91"/>
      <c r="Z6" s="91"/>
      <c r="AA6" s="91"/>
      <c r="AB6" s="91"/>
      <c r="AC6" s="91"/>
      <c r="AD6" s="91"/>
      <c r="AE6" s="3"/>
      <c r="AF6" s="3"/>
    </row>
    <row r="7" spans="1:32" ht="18.75">
      <c r="A7" s="3"/>
      <c r="B7" s="3"/>
      <c r="C7" s="3"/>
      <c r="D7" s="3"/>
      <c r="E7" s="3"/>
      <c r="F7" s="3"/>
      <c r="G7" s="3"/>
      <c r="H7" s="3"/>
      <c r="I7" s="3"/>
      <c r="J7" s="3"/>
      <c r="K7" s="3"/>
      <c r="L7" s="3"/>
      <c r="M7" s="3"/>
      <c r="N7" s="3"/>
      <c r="O7" s="3"/>
      <c r="P7" s="3"/>
      <c r="Q7" s="3"/>
      <c r="R7" s="3"/>
      <c r="S7" s="3"/>
      <c r="T7" s="3"/>
      <c r="U7" s="3"/>
      <c r="V7" s="3"/>
      <c r="W7" s="3"/>
      <c r="X7" s="3"/>
      <c r="Y7" s="93" t="str">
        <f>'所属長'!Y7</f>
        <v>会長</v>
      </c>
      <c r="Z7" s="93"/>
      <c r="AA7" s="3"/>
      <c r="AB7" s="91" t="str">
        <f>'所属長'!AC7</f>
        <v>川田昌弘</v>
      </c>
      <c r="AC7" s="91"/>
      <c r="AD7" s="91"/>
      <c r="AE7" s="91"/>
      <c r="AF7" s="91"/>
    </row>
    <row r="8" spans="1:32" ht="18.75">
      <c r="A8" s="3"/>
      <c r="B8" s="3"/>
      <c r="C8" s="3"/>
      <c r="D8" s="3"/>
      <c r="E8" s="3"/>
      <c r="F8" s="3"/>
      <c r="G8" s="3"/>
      <c r="H8" s="3"/>
      <c r="I8" s="3"/>
      <c r="J8" s="3"/>
      <c r="K8" s="3"/>
      <c r="L8" s="3"/>
      <c r="M8" s="3"/>
      <c r="N8" s="3"/>
      <c r="O8" s="3"/>
      <c r="P8" s="3"/>
      <c r="Q8" s="3"/>
      <c r="R8" s="3"/>
      <c r="S8" s="3"/>
      <c r="T8" s="3"/>
      <c r="U8" s="3"/>
      <c r="V8" s="3"/>
      <c r="W8" s="3"/>
      <c r="X8" s="3"/>
      <c r="Y8" s="3"/>
      <c r="Z8" s="3"/>
      <c r="AA8" s="3"/>
      <c r="AB8" s="3"/>
      <c r="AC8" s="3"/>
      <c r="AD8" s="102"/>
      <c r="AE8" s="102"/>
      <c r="AF8" s="102"/>
    </row>
    <row r="9" spans="1:32" ht="18.7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8.75">
      <c r="A10" s="3"/>
      <c r="B10" s="3"/>
      <c r="C10" s="3"/>
      <c r="E10" s="3"/>
      <c r="F10" s="3" t="str">
        <f>'所属長'!H10</f>
        <v>第96回北海道陸上競技選手権大会　競技役員の派遣依頼について</v>
      </c>
      <c r="H10" s="15"/>
      <c r="I10" s="15"/>
      <c r="J10" s="15"/>
      <c r="K10" s="15"/>
      <c r="L10" s="15"/>
      <c r="M10" s="15"/>
      <c r="N10" s="15"/>
      <c r="O10" s="15"/>
      <c r="P10" s="15"/>
      <c r="Q10" s="15"/>
      <c r="R10" s="15"/>
      <c r="S10" s="15"/>
      <c r="T10" s="15"/>
      <c r="U10" s="15"/>
      <c r="V10" s="15"/>
      <c r="W10" s="15"/>
      <c r="X10" s="15"/>
      <c r="Y10" s="15"/>
      <c r="Z10" s="15"/>
      <c r="AA10" s="3"/>
      <c r="AB10" s="3"/>
      <c r="AC10" s="3"/>
      <c r="AD10" s="3"/>
      <c r="AE10" s="3"/>
      <c r="AF10" s="3"/>
    </row>
    <row r="11" spans="1:32" ht="18.75">
      <c r="A11" s="3"/>
      <c r="B11" s="3"/>
      <c r="C11" s="3"/>
      <c r="D11" s="3"/>
      <c r="E11" s="3"/>
      <c r="F11" s="3"/>
      <c r="G11" s="3"/>
      <c r="H11" s="15"/>
      <c r="I11" s="15"/>
      <c r="J11" s="15"/>
      <c r="K11" s="15"/>
      <c r="L11" s="15"/>
      <c r="M11" s="15"/>
      <c r="N11" s="15"/>
      <c r="O11" s="15"/>
      <c r="P11" s="15"/>
      <c r="Q11" s="15"/>
      <c r="R11" s="15"/>
      <c r="S11" s="15"/>
      <c r="T11" s="15"/>
      <c r="U11" s="15"/>
      <c r="V11" s="15"/>
      <c r="W11" s="15"/>
      <c r="X11" s="15"/>
      <c r="Y11" s="15"/>
      <c r="Z11" s="15"/>
      <c r="AA11" s="3"/>
      <c r="AB11" s="3"/>
      <c r="AC11" s="3"/>
      <c r="AD11" s="3"/>
      <c r="AE11" s="3"/>
      <c r="AF11" s="3"/>
    </row>
    <row r="12" spans="1:32" ht="18.7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ht="17.25" customHeight="1">
      <c r="A13" s="3"/>
      <c r="B13" s="92" t="str">
        <f>'所属長'!B13</f>
        <v>　残暑の候、益々ご健勝のこととお慶び申し上げます。日頃より北海道陸上競技協会ならびに当協会の事業運営に際しまして、ご支援とご協力を賜り、厚く御礼申し上げます。</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3"/>
    </row>
    <row r="14" spans="1:32" ht="17.25" customHeight="1">
      <c r="A14" s="3"/>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3"/>
    </row>
    <row r="15" spans="1:32" ht="17.25" customHeight="1">
      <c r="A15" s="3"/>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3"/>
    </row>
    <row r="16" spans="1:32" ht="17.25" customHeight="1">
      <c r="A16" s="3"/>
      <c r="B16" s="92" t="str">
        <f>'所属長'!B16</f>
        <v>　さて、標記大会を7月15日～16日の日程で網走市営陸上競技場にて開催することとなりました。</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3"/>
    </row>
    <row r="17" spans="1:32" ht="17.25" customHeight="1">
      <c r="A17" s="3"/>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3"/>
    </row>
    <row r="18" spans="1:32" ht="17.25" customHeight="1">
      <c r="A18" s="3"/>
      <c r="B18" s="92" t="s">
        <v>22</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3"/>
    </row>
    <row r="19" spans="1:32" ht="17.25" customHeight="1">
      <c r="A19" s="3"/>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3"/>
    </row>
    <row r="20" spans="1:32" ht="17.25" customHeight="1">
      <c r="A20" s="3"/>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3"/>
    </row>
    <row r="21" spans="1:32" ht="12.75" customHeight="1">
      <c r="A21" s="3"/>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3"/>
    </row>
    <row r="22" spans="1:32" ht="18.75">
      <c r="A22" s="3"/>
      <c r="B22" s="93" t="s">
        <v>7</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3"/>
    </row>
    <row r="23" spans="1:32" ht="19.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14.25" customHeight="1">
      <c r="A24" s="3"/>
      <c r="B24" s="4">
        <v>1</v>
      </c>
      <c r="C24" s="91" t="s">
        <v>23</v>
      </c>
      <c r="D24" s="91"/>
      <c r="E24" s="91"/>
      <c r="F24" s="91"/>
      <c r="G24" s="3"/>
      <c r="H24" s="103" t="str">
        <f>IF($AJ$1="","",VLOOKUP($AJ$1,'こちらにご自分の番号を入力してください'!$B$1:$AG$239,4))</f>
        <v>投擲審判</v>
      </c>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3"/>
    </row>
    <row r="25" spans="1:32"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ht="14.25" customHeight="1">
      <c r="A26" s="3"/>
      <c r="B26" s="4">
        <v>2</v>
      </c>
      <c r="C26" s="91" t="s">
        <v>9</v>
      </c>
      <c r="D26" s="91"/>
      <c r="E26" s="91"/>
      <c r="F26" s="91"/>
      <c r="G26" s="3"/>
      <c r="H26" s="3" t="str">
        <f>'所属長'!I26</f>
        <v>2023年7月15日（土）～16日（日）</v>
      </c>
      <c r="I26" s="3"/>
      <c r="J26" s="3"/>
      <c r="K26" s="3"/>
      <c r="L26" s="3"/>
      <c r="M26" s="3"/>
      <c r="N26" s="3"/>
      <c r="O26" s="3"/>
      <c r="P26" s="3"/>
      <c r="Q26" s="3"/>
      <c r="R26" s="3"/>
      <c r="S26" s="3"/>
      <c r="T26" s="3"/>
      <c r="U26" s="3"/>
      <c r="V26" s="3"/>
      <c r="W26" s="3"/>
      <c r="X26" s="3"/>
      <c r="Y26" s="3"/>
      <c r="Z26" s="3"/>
      <c r="AA26" s="3"/>
      <c r="AB26" s="3"/>
      <c r="AC26" s="3"/>
      <c r="AD26" s="3"/>
      <c r="AE26" s="3"/>
      <c r="AF26" s="3"/>
    </row>
    <row r="27" spans="1:32"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ht="14.25" customHeight="1">
      <c r="A28" s="3"/>
      <c r="B28" s="4">
        <v>3</v>
      </c>
      <c r="C28" s="91" t="s">
        <v>10</v>
      </c>
      <c r="D28" s="91"/>
      <c r="E28" s="91"/>
      <c r="F28" s="91"/>
      <c r="G28" s="3"/>
      <c r="H28" s="3" t="str">
        <f>'所属長'!I28</f>
        <v>網走市営陸上競技場</v>
      </c>
      <c r="I28" s="3"/>
      <c r="J28" s="3"/>
      <c r="K28" s="3"/>
      <c r="L28" s="3"/>
      <c r="M28" s="3"/>
      <c r="N28" s="3"/>
      <c r="O28" s="3"/>
      <c r="P28" s="3"/>
      <c r="Q28" s="3"/>
      <c r="R28" s="3"/>
      <c r="S28" s="3"/>
      <c r="T28" s="3"/>
      <c r="U28" s="3"/>
      <c r="V28" s="3"/>
      <c r="W28" s="3"/>
      <c r="X28" s="3"/>
      <c r="Y28" s="3"/>
      <c r="Z28" s="3"/>
      <c r="AA28" s="3"/>
      <c r="AB28" s="3"/>
      <c r="AC28" s="3"/>
      <c r="AD28" s="3"/>
      <c r="AE28" s="3"/>
      <c r="AF28" s="3"/>
    </row>
    <row r="29" spans="1:32" ht="9.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3" ht="15.75" customHeight="1">
      <c r="A30" s="3"/>
      <c r="B30" s="4">
        <v>4</v>
      </c>
      <c r="C30" s="91" t="s">
        <v>11</v>
      </c>
      <c r="D30" s="91"/>
      <c r="E30" s="91"/>
      <c r="F30" s="91"/>
      <c r="H30" s="3" t="s">
        <v>12</v>
      </c>
      <c r="I30" s="3" t="s">
        <v>104</v>
      </c>
      <c r="J30" s="3"/>
      <c r="K30" s="3"/>
      <c r="L30" s="3"/>
      <c r="N30" s="3"/>
      <c r="O30" s="98" t="s">
        <v>439</v>
      </c>
      <c r="P30" s="98"/>
      <c r="Q30" s="98"/>
      <c r="R30" s="98"/>
      <c r="S30" s="98"/>
      <c r="T30" s="98"/>
      <c r="U30" s="85"/>
      <c r="V30" s="85"/>
      <c r="W30" s="99" t="s">
        <v>438</v>
      </c>
      <c r="X30" s="99"/>
      <c r="Y30" s="99"/>
      <c r="Z30" s="99"/>
      <c r="AA30" s="99"/>
      <c r="AB30" s="3"/>
      <c r="AD30" s="3"/>
      <c r="AE30" s="3"/>
      <c r="AF30" s="3"/>
      <c r="AG30" s="3"/>
    </row>
    <row r="31" spans="1:33" ht="15.75" customHeight="1">
      <c r="A31" s="3"/>
      <c r="B31" s="3"/>
      <c r="G31" s="17"/>
      <c r="H31" s="3"/>
      <c r="I31" s="3"/>
      <c r="J31" s="3"/>
      <c r="K31" s="3"/>
      <c r="L31" s="3"/>
      <c r="N31" s="3"/>
      <c r="O31" s="98" t="s">
        <v>13</v>
      </c>
      <c r="P31" s="98"/>
      <c r="Q31" s="98"/>
      <c r="R31" s="98"/>
      <c r="S31" s="98"/>
      <c r="T31" s="98"/>
      <c r="U31" s="85"/>
      <c r="V31" s="85"/>
      <c r="W31" s="99" t="s">
        <v>34</v>
      </c>
      <c r="X31" s="99"/>
      <c r="Y31" s="99"/>
      <c r="Z31" s="99"/>
      <c r="AA31" s="99"/>
      <c r="AB31" s="3"/>
      <c r="AD31" s="3"/>
      <c r="AE31" s="3"/>
      <c r="AF31" s="3"/>
      <c r="AG31" s="3"/>
    </row>
    <row r="32" spans="1:33" ht="15.75" customHeight="1">
      <c r="A32" s="3"/>
      <c r="B32" s="3"/>
      <c r="C32" s="3"/>
      <c r="D32" s="3"/>
      <c r="E32" s="3"/>
      <c r="F32" s="3"/>
      <c r="G32" s="3"/>
      <c r="H32" s="3"/>
      <c r="I32" s="3"/>
      <c r="J32" s="3"/>
      <c r="K32" s="3"/>
      <c r="L32" s="3"/>
      <c r="N32" s="3"/>
      <c r="O32" s="98" t="s">
        <v>14</v>
      </c>
      <c r="P32" s="98"/>
      <c r="Q32" s="98"/>
      <c r="R32" s="98"/>
      <c r="S32" s="98"/>
      <c r="T32" s="98"/>
      <c r="U32" s="85"/>
      <c r="V32" s="85"/>
      <c r="W32" s="85" t="s">
        <v>16</v>
      </c>
      <c r="X32" s="85"/>
      <c r="Y32" s="85"/>
      <c r="Z32" s="85"/>
      <c r="AA32" s="85"/>
      <c r="AB32" s="3"/>
      <c r="AD32" s="3"/>
      <c r="AE32" s="3"/>
      <c r="AF32" s="3"/>
      <c r="AG32" s="3"/>
    </row>
    <row r="33" spans="1:33" ht="15.75" customHeight="1">
      <c r="A33" s="3"/>
      <c r="B33" s="3"/>
      <c r="C33" s="3"/>
      <c r="D33" s="3"/>
      <c r="E33" s="3"/>
      <c r="F33" s="3"/>
      <c r="G33" s="3"/>
      <c r="H33" s="3"/>
      <c r="I33" s="3"/>
      <c r="J33" s="3"/>
      <c r="K33" s="3"/>
      <c r="L33" s="3"/>
      <c r="N33" s="3"/>
      <c r="O33" s="86" t="s">
        <v>99</v>
      </c>
      <c r="P33" s="87"/>
      <c r="Q33" s="87"/>
      <c r="R33" s="87"/>
      <c r="S33" s="87"/>
      <c r="T33" s="87"/>
      <c r="U33" s="85"/>
      <c r="V33" s="85"/>
      <c r="W33" s="85"/>
      <c r="X33" s="85"/>
      <c r="Y33" s="85"/>
      <c r="Z33" s="85"/>
      <c r="AA33" s="85"/>
      <c r="AB33" s="3"/>
      <c r="AD33" s="3"/>
      <c r="AE33" s="3"/>
      <c r="AF33" s="3"/>
      <c r="AG33" s="3"/>
    </row>
    <row r="34" spans="1:33" ht="15.75" customHeight="1">
      <c r="A34" s="3"/>
      <c r="B34" s="3"/>
      <c r="C34" s="3"/>
      <c r="D34" s="3"/>
      <c r="E34" s="3"/>
      <c r="F34" s="3"/>
      <c r="G34" s="3"/>
      <c r="H34" s="3"/>
      <c r="I34" s="3"/>
      <c r="J34" s="3"/>
      <c r="K34" s="3"/>
      <c r="L34" s="3"/>
      <c r="N34" s="3"/>
      <c r="O34" s="98" t="s">
        <v>15</v>
      </c>
      <c r="P34" s="98"/>
      <c r="Q34" s="98"/>
      <c r="R34" s="98"/>
      <c r="S34" s="98"/>
      <c r="T34" s="98"/>
      <c r="U34" s="85"/>
      <c r="V34" s="85"/>
      <c r="W34" s="99" t="s">
        <v>33</v>
      </c>
      <c r="X34" s="99"/>
      <c r="Y34" s="99"/>
      <c r="Z34" s="99"/>
      <c r="AA34" s="99"/>
      <c r="AB34" s="3"/>
      <c r="AD34" s="3"/>
      <c r="AE34" s="3"/>
      <c r="AF34" s="3"/>
      <c r="AG34" s="3"/>
    </row>
    <row r="35" spans="1:33" ht="15.75" customHeight="1">
      <c r="A35" s="3"/>
      <c r="B35" s="3"/>
      <c r="C35" s="3"/>
      <c r="D35" s="3"/>
      <c r="E35" s="3"/>
      <c r="F35" s="3"/>
      <c r="G35" s="3"/>
      <c r="H35" s="3"/>
      <c r="I35" s="3"/>
      <c r="J35" s="3"/>
      <c r="K35" s="3"/>
      <c r="L35" s="3"/>
      <c r="N35" s="3"/>
      <c r="O35" s="85"/>
      <c r="P35" s="85"/>
      <c r="Q35" s="85"/>
      <c r="R35" s="85"/>
      <c r="S35" s="85"/>
      <c r="T35" s="85"/>
      <c r="U35" s="85"/>
      <c r="V35" s="85"/>
      <c r="W35" s="85"/>
      <c r="X35" s="85"/>
      <c r="Y35" s="85"/>
      <c r="Z35" s="85"/>
      <c r="AA35" s="85"/>
      <c r="AB35" s="3"/>
      <c r="AD35" s="3"/>
      <c r="AE35" s="3"/>
      <c r="AF35" s="3"/>
      <c r="AG35" s="3"/>
    </row>
    <row r="36" spans="1:33" ht="15.75" customHeight="1">
      <c r="A36" s="3"/>
      <c r="B36" s="3"/>
      <c r="C36" s="3"/>
      <c r="D36" s="3"/>
      <c r="E36" s="3"/>
      <c r="F36" s="3"/>
      <c r="G36" s="3"/>
      <c r="H36" s="3" t="s">
        <v>12</v>
      </c>
      <c r="I36" s="3" t="s">
        <v>105</v>
      </c>
      <c r="J36" s="3"/>
      <c r="K36" s="3"/>
      <c r="L36" s="3"/>
      <c r="N36" s="3"/>
      <c r="O36" s="98" t="s">
        <v>18</v>
      </c>
      <c r="P36" s="98"/>
      <c r="Q36" s="98"/>
      <c r="R36" s="98"/>
      <c r="S36" s="98"/>
      <c r="T36" s="98"/>
      <c r="U36" s="85"/>
      <c r="V36" s="85"/>
      <c r="W36" s="99" t="s">
        <v>438</v>
      </c>
      <c r="X36" s="99"/>
      <c r="Y36" s="99"/>
      <c r="Z36" s="99"/>
      <c r="AA36" s="99"/>
      <c r="AB36" s="3"/>
      <c r="AD36" s="3"/>
      <c r="AE36" s="3"/>
      <c r="AF36" s="3"/>
      <c r="AG36" s="3"/>
    </row>
    <row r="37" spans="1:33" ht="15.75" customHeight="1">
      <c r="A37" s="3"/>
      <c r="B37" s="3"/>
      <c r="C37" s="3"/>
      <c r="D37" s="3"/>
      <c r="E37" s="3"/>
      <c r="F37" s="3"/>
      <c r="G37" s="3"/>
      <c r="N37" s="3"/>
      <c r="O37" s="86" t="s">
        <v>19</v>
      </c>
      <c r="P37" s="85"/>
      <c r="Q37" s="85"/>
      <c r="R37" s="85"/>
      <c r="S37" s="85"/>
      <c r="T37" s="85"/>
      <c r="U37" s="85"/>
      <c r="V37" s="85"/>
      <c r="W37" s="85"/>
      <c r="X37" s="85"/>
      <c r="Y37" s="85"/>
      <c r="Z37" s="85"/>
      <c r="AA37" s="85"/>
      <c r="AB37" s="3"/>
      <c r="AD37" s="3"/>
      <c r="AE37" s="3"/>
      <c r="AF37" s="3"/>
      <c r="AG37" s="3"/>
    </row>
    <row r="38" spans="1:33" ht="15.75" customHeight="1">
      <c r="A38" s="3"/>
      <c r="B38" s="3"/>
      <c r="C38" s="3"/>
      <c r="D38" s="3"/>
      <c r="E38" s="3"/>
      <c r="F38" s="3"/>
      <c r="G38" s="3"/>
      <c r="H38" s="3"/>
      <c r="I38" s="3"/>
      <c r="J38" s="3"/>
      <c r="K38" s="3"/>
      <c r="L38" s="3"/>
      <c r="M38" s="3"/>
      <c r="N38" s="3"/>
      <c r="O38" s="98" t="s">
        <v>14</v>
      </c>
      <c r="P38" s="98"/>
      <c r="Q38" s="98"/>
      <c r="R38" s="98"/>
      <c r="S38" s="98"/>
      <c r="T38" s="98"/>
      <c r="U38" s="85"/>
      <c r="V38" s="85"/>
      <c r="W38" s="99" t="s">
        <v>34</v>
      </c>
      <c r="X38" s="99"/>
      <c r="Y38" s="99"/>
      <c r="Z38" s="99"/>
      <c r="AA38" s="99"/>
      <c r="AB38" s="3"/>
      <c r="AD38" s="3"/>
      <c r="AE38" s="3"/>
      <c r="AF38" s="3"/>
      <c r="AG38" s="3"/>
    </row>
    <row r="39" spans="1:33" ht="15.75" customHeight="1">
      <c r="A39" s="3"/>
      <c r="B39" s="3"/>
      <c r="C39" s="3"/>
      <c r="D39" s="3"/>
      <c r="E39" s="3"/>
      <c r="F39" s="3"/>
      <c r="G39" s="3"/>
      <c r="H39" s="3"/>
      <c r="I39" s="3"/>
      <c r="J39" s="3"/>
      <c r="K39" s="3"/>
      <c r="L39" s="3"/>
      <c r="M39" s="3"/>
      <c r="N39" s="3"/>
      <c r="O39" s="86" t="s">
        <v>99</v>
      </c>
      <c r="P39" s="85"/>
      <c r="Q39" s="85"/>
      <c r="R39" s="85"/>
      <c r="S39" s="85"/>
      <c r="T39" s="85"/>
      <c r="U39" s="85"/>
      <c r="V39" s="85"/>
      <c r="W39" s="85"/>
      <c r="X39" s="85"/>
      <c r="Y39" s="85"/>
      <c r="Z39" s="85"/>
      <c r="AA39" s="85"/>
      <c r="AB39" s="3"/>
      <c r="AD39" s="3"/>
      <c r="AE39" s="3"/>
      <c r="AF39" s="3"/>
      <c r="AG39" s="3"/>
    </row>
    <row r="40" spans="1:33" ht="15.75" customHeight="1">
      <c r="A40" s="3"/>
      <c r="B40" s="3"/>
      <c r="C40" s="3"/>
      <c r="D40" s="3"/>
      <c r="E40" s="3"/>
      <c r="F40" s="3"/>
      <c r="G40" s="3"/>
      <c r="H40" s="3"/>
      <c r="I40" s="3"/>
      <c r="J40" s="3"/>
      <c r="K40" s="3"/>
      <c r="L40" s="3"/>
      <c r="M40" s="3"/>
      <c r="N40" s="3"/>
      <c r="O40" s="98" t="s">
        <v>15</v>
      </c>
      <c r="P40" s="98"/>
      <c r="Q40" s="98"/>
      <c r="R40" s="98"/>
      <c r="S40" s="98"/>
      <c r="T40" s="98"/>
      <c r="U40" s="85"/>
      <c r="V40" s="85"/>
      <c r="W40" s="99" t="s">
        <v>440</v>
      </c>
      <c r="X40" s="99"/>
      <c r="Y40" s="99"/>
      <c r="Z40" s="99"/>
      <c r="AA40" s="99"/>
      <c r="AB40" s="3"/>
      <c r="AD40" s="3"/>
      <c r="AE40" s="3"/>
      <c r="AF40" s="3"/>
      <c r="AG40" s="3"/>
    </row>
    <row r="41" spans="1:33" ht="15.75" customHeight="1">
      <c r="A41" s="3"/>
      <c r="B41" s="3"/>
      <c r="C41" s="3"/>
      <c r="D41" s="3"/>
      <c r="E41" s="3"/>
      <c r="F41" s="3"/>
      <c r="G41" s="3"/>
      <c r="H41" s="3"/>
      <c r="I41" s="3"/>
      <c r="J41" s="3"/>
      <c r="K41" s="3"/>
      <c r="L41" s="3"/>
      <c r="M41" s="3"/>
      <c r="N41" s="3"/>
      <c r="O41" s="91"/>
      <c r="P41" s="91"/>
      <c r="Q41" s="91"/>
      <c r="R41" s="91"/>
      <c r="S41" s="91"/>
      <c r="T41" s="91"/>
      <c r="U41" s="3"/>
      <c r="V41" s="3"/>
      <c r="W41" s="104"/>
      <c r="X41" s="105"/>
      <c r="Y41" s="105"/>
      <c r="Z41" s="105"/>
      <c r="AA41" s="105"/>
      <c r="AB41" s="3"/>
      <c r="AD41" s="3"/>
      <c r="AE41" s="3"/>
      <c r="AF41" s="3"/>
      <c r="AG41" s="3"/>
    </row>
    <row r="42" spans="1:32" ht="12.75" customHeight="1">
      <c r="A42" s="3"/>
      <c r="B42" s="3"/>
      <c r="C42" s="3"/>
      <c r="D42" s="3"/>
      <c r="E42" s="3"/>
      <c r="F42" s="3"/>
      <c r="G42" s="3"/>
      <c r="H42" s="3"/>
      <c r="I42" s="3"/>
      <c r="J42" s="3"/>
      <c r="K42" s="3"/>
      <c r="L42" s="3"/>
      <c r="M42" s="3"/>
      <c r="N42" s="3"/>
      <c r="O42" s="17"/>
      <c r="P42" s="17"/>
      <c r="Q42" s="17"/>
      <c r="R42" s="17"/>
      <c r="S42" s="17"/>
      <c r="T42" s="17"/>
      <c r="U42" s="3"/>
      <c r="V42" s="3"/>
      <c r="W42" s="21"/>
      <c r="X42" s="21"/>
      <c r="Y42" s="21"/>
      <c r="Z42" s="21"/>
      <c r="AA42" s="21"/>
      <c r="AB42" s="3"/>
      <c r="AC42" s="3"/>
      <c r="AD42" s="3"/>
      <c r="AE42" s="3"/>
      <c r="AF42" s="3"/>
    </row>
    <row r="43" spans="1:32" ht="18.75" customHeight="1">
      <c r="A43" s="3"/>
      <c r="B43" s="3"/>
      <c r="C43" s="3"/>
      <c r="D43" s="3"/>
      <c r="E43" s="3"/>
      <c r="F43" s="3"/>
      <c r="G43" s="3"/>
      <c r="H43" s="3" t="s">
        <v>20</v>
      </c>
      <c r="I43" s="3"/>
      <c r="J43" s="3"/>
      <c r="K43" s="3"/>
      <c r="L43" s="3"/>
      <c r="M43" s="3"/>
      <c r="N43" s="3"/>
      <c r="O43" s="3"/>
      <c r="P43" s="3"/>
      <c r="Q43" s="3"/>
      <c r="R43" s="3"/>
      <c r="S43" s="3"/>
      <c r="T43" s="3"/>
      <c r="U43" s="3"/>
      <c r="V43" s="3"/>
      <c r="W43" s="3"/>
      <c r="X43" s="3"/>
      <c r="Y43" s="3"/>
      <c r="Z43" s="3"/>
      <c r="AA43" s="3"/>
      <c r="AB43" s="3"/>
      <c r="AC43" s="3"/>
      <c r="AD43" s="3"/>
      <c r="AE43" s="3"/>
      <c r="AF43" s="3"/>
    </row>
    <row r="44" spans="1:32" ht="30" customHeight="1">
      <c r="A44" s="3"/>
      <c r="B44" s="3"/>
      <c r="C44" s="3"/>
      <c r="D44" s="3"/>
      <c r="E44" s="3"/>
      <c r="F44" s="3"/>
      <c r="G44" s="3"/>
      <c r="H44" s="100" t="s">
        <v>441</v>
      </c>
      <c r="I44" s="100"/>
      <c r="J44" s="100"/>
      <c r="K44" s="100"/>
      <c r="L44" s="100"/>
      <c r="M44" s="100"/>
      <c r="N44" s="100"/>
      <c r="O44" s="100"/>
      <c r="P44" s="100"/>
      <c r="Q44" s="100"/>
      <c r="R44" s="100"/>
      <c r="S44" s="100"/>
      <c r="T44" s="100"/>
      <c r="U44" s="100"/>
      <c r="V44" s="100"/>
      <c r="W44" s="100"/>
      <c r="X44" s="100"/>
      <c r="Y44" s="100"/>
      <c r="Z44" s="100"/>
      <c r="AA44" s="100"/>
      <c r="AB44" s="100"/>
      <c r="AC44" s="100"/>
      <c r="AD44" s="3"/>
      <c r="AE44" s="3"/>
      <c r="AF44" s="3"/>
    </row>
    <row r="45" spans="1:32" ht="9" customHeight="1">
      <c r="A45" s="3"/>
      <c r="B45" s="3"/>
      <c r="C45" s="6"/>
      <c r="D45" s="7"/>
      <c r="E45" s="7"/>
      <c r="F45" s="7"/>
      <c r="G45" s="7"/>
      <c r="H45" s="7"/>
      <c r="I45" s="7"/>
      <c r="J45" s="7"/>
      <c r="K45" s="7"/>
      <c r="L45" s="7"/>
      <c r="M45" s="7"/>
      <c r="N45" s="7"/>
      <c r="O45" s="7"/>
      <c r="P45" s="7"/>
      <c r="Q45" s="7"/>
      <c r="R45" s="7"/>
      <c r="S45" s="7"/>
      <c r="T45" s="7"/>
      <c r="U45" s="7"/>
      <c r="V45" s="7"/>
      <c r="W45" s="7"/>
      <c r="X45" s="7"/>
      <c r="Y45" s="7"/>
      <c r="Z45" s="7"/>
      <c r="AA45" s="7"/>
      <c r="AB45" s="7"/>
      <c r="AC45" s="7"/>
      <c r="AD45" s="8"/>
      <c r="AE45" s="3"/>
      <c r="AF45" s="3"/>
    </row>
    <row r="46" spans="1:32" ht="18.75" customHeight="1">
      <c r="A46" s="3"/>
      <c r="B46" s="3"/>
      <c r="C46" s="9"/>
      <c r="D46" s="10" t="s">
        <v>21</v>
      </c>
      <c r="E46" s="10"/>
      <c r="F46" s="10"/>
      <c r="G46" s="10"/>
      <c r="H46" s="97" t="s">
        <v>110</v>
      </c>
      <c r="I46" s="97"/>
      <c r="J46" s="97"/>
      <c r="K46" s="97"/>
      <c r="L46" s="97"/>
      <c r="M46" s="97"/>
      <c r="N46" s="97"/>
      <c r="O46" s="97"/>
      <c r="P46" s="97"/>
      <c r="Q46" s="97"/>
      <c r="R46" s="97"/>
      <c r="S46" s="97"/>
      <c r="T46" s="10" t="s">
        <v>107</v>
      </c>
      <c r="U46" s="10"/>
      <c r="V46" s="10"/>
      <c r="W46" s="10"/>
      <c r="X46" s="10"/>
      <c r="Y46" s="10"/>
      <c r="Z46" s="10"/>
      <c r="AA46" s="10"/>
      <c r="AB46" s="10"/>
      <c r="AC46" s="10"/>
      <c r="AD46" s="11"/>
      <c r="AE46" s="3"/>
      <c r="AF46" s="3"/>
    </row>
    <row r="47" spans="1:32" ht="18.75" customHeight="1">
      <c r="A47" s="3"/>
      <c r="B47" s="3"/>
      <c r="C47" s="9"/>
      <c r="D47" s="10"/>
      <c r="E47" s="10"/>
      <c r="F47" s="10"/>
      <c r="G47" s="10"/>
      <c r="H47" s="10"/>
      <c r="I47" s="71" t="str">
        <f>'所属長'!I46</f>
        <v>TEL 090-7646-8079</v>
      </c>
      <c r="J47" s="10"/>
      <c r="K47" s="10"/>
      <c r="L47" s="10"/>
      <c r="M47" s="10"/>
      <c r="N47" s="10"/>
      <c r="O47" s="10"/>
      <c r="P47" s="10"/>
      <c r="Q47" s="10"/>
      <c r="R47" s="10"/>
      <c r="S47" s="10"/>
      <c r="T47" s="10"/>
      <c r="U47" s="10"/>
      <c r="V47" s="10"/>
      <c r="W47" s="10"/>
      <c r="X47" s="10"/>
      <c r="Y47" s="10"/>
      <c r="Z47" s="10"/>
      <c r="AA47" s="10"/>
      <c r="AB47" s="10"/>
      <c r="AC47" s="10"/>
      <c r="AD47" s="11"/>
      <c r="AE47" s="3"/>
      <c r="AF47" s="3"/>
    </row>
    <row r="48" spans="1:32" ht="9.75" customHeight="1">
      <c r="A48" s="3"/>
      <c r="B48" s="3"/>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4"/>
      <c r="AE48" s="3"/>
      <c r="AF48" s="3"/>
    </row>
    <row r="49" spans="1:32" ht="18.7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ht="9.75" customHeight="1"/>
    <row r="51" ht="9.75" customHeight="1"/>
    <row r="55" ht="9.75" customHeight="1"/>
  </sheetData>
  <sheetProtection sheet="1" selectLockedCells="1"/>
  <mergeCells count="36">
    <mergeCell ref="C30:F30"/>
    <mergeCell ref="O30:T30"/>
    <mergeCell ref="W30:AA30"/>
    <mergeCell ref="O32:T32"/>
    <mergeCell ref="W31:AA31"/>
    <mergeCell ref="O34:T34"/>
    <mergeCell ref="W34:AA34"/>
    <mergeCell ref="H24:AE24"/>
    <mergeCell ref="H44:AC44"/>
    <mergeCell ref="O36:T36"/>
    <mergeCell ref="W36:AA36"/>
    <mergeCell ref="O38:T38"/>
    <mergeCell ref="W38:AA38"/>
    <mergeCell ref="O40:T40"/>
    <mergeCell ref="W40:AA40"/>
    <mergeCell ref="O41:T41"/>
    <mergeCell ref="W41:AA41"/>
    <mergeCell ref="H46:S46"/>
    <mergeCell ref="AD8:AF8"/>
    <mergeCell ref="B13:AE15"/>
    <mergeCell ref="B16:AE17"/>
    <mergeCell ref="B22:AE22"/>
    <mergeCell ref="C24:F24"/>
    <mergeCell ref="C26:F26"/>
    <mergeCell ref="C28:F28"/>
    <mergeCell ref="B18:AE19"/>
    <mergeCell ref="O31:T31"/>
    <mergeCell ref="A1:AF1"/>
    <mergeCell ref="B3:K3"/>
    <mergeCell ref="L3:M3"/>
    <mergeCell ref="Y7:Z7"/>
    <mergeCell ref="R4:AD4"/>
    <mergeCell ref="Y5:Z5"/>
    <mergeCell ref="R6:AD6"/>
    <mergeCell ref="AB5:AF5"/>
    <mergeCell ref="AB7:AF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Administrator</cp:lastModifiedBy>
  <cp:lastPrinted>2023-06-24T02:26:49Z</cp:lastPrinted>
  <dcterms:created xsi:type="dcterms:W3CDTF">2018-12-19T02:12:34Z</dcterms:created>
  <dcterms:modified xsi:type="dcterms:W3CDTF">2023-06-30T06:02:22Z</dcterms:modified>
  <cp:category/>
  <cp:version/>
  <cp:contentType/>
  <cp:contentStatus/>
</cp:coreProperties>
</file>